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Uganda\"/>
    </mc:Choice>
  </mc:AlternateContent>
  <xr:revisionPtr revIDLastSave="0" documentId="13_ncr:1_{B98A9205-EB13-4B6C-AF44-0BCF2F228A93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Uganda" sheetId="45" r:id="rId1"/>
  </sheets>
  <definedNames>
    <definedName name="_xlnm.Print_Area" localSheetId="0">Uganda!$A$1:$K$300</definedName>
    <definedName name="_xlnm.Print_Titles" localSheetId="0">Uganda!$2:$3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jsantos;Initial Catalog=ComercioExterno;Data Source=sicorp44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 saveData="1">
    <dbPr connection="Provider=MSOLAP.3;Cache Authentication=False;Persist Security Info=True;User ID=&quot;&quot;;Initial Catalog=ComercioExternoConf;Data Source=sicorp44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 saveData="1">
    <dbPr connection="Provider=MSOLAP.3;Cache Authentication=False;Persist Security Info=True;User ID=&quot;&quot;;Initial Catalog=ComercioExternoConf;Data Source=sicorp44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 saveData="1">
    <dbPr connection="Provider=MSOLAP.3;Cache Authentication=False;Persist Security Info=True;User ID=&quot;&quot;;Initial Catalog=ComercioExternoConf;Data Source=sicorp44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 saveData="1">
    <dbPr connection="Provider=MSOLAP.3;Cache Authentication=False;Persist Security Info=True;User ID=&quot;&quot;;Initial Catalog=ComercioExternoConf;Data Source=sicorp44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 saveData="1">
    <dbPr connection="Provider=MSOLAP.8;Cache Authentication=False;Persist Security Info=True;Initial Catalog=ComercioExterno;Data Source=sicorp44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 saveData="1">
    <dbPr connection="Provider=MSOLAP.3;Cache Authentication=False;Persist Security Info=True;Initial Catalog=ComercioExterno;Data Source=sicorp44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 saveData="1">
    <dbPr connection="Provider=MSOLAP.3;Cache Authentication=False;Persist Security Info=True;Initial Catalog=ComercioExterno;Data Source=sicorp44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 saveData="1">
    <dbPr connection="Provider=MSOLAP.3;Cache Authentication=False;Persist Security Info=True;User ID=&quot;&quot;;Initial Catalog=ComercioExternoConf;Data Source=sicorp44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 saveData="1">
    <dbPr connection="Provider=MSOLAP.3;Cache Authentication=False;Persist Security Info=True;User ID=&quot;&quot;;Initial Catalog=ComercioExternoConf;Data Source=sicorp44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 saveData="1">
    <dbPr connection="Provider=MSOLAP.3;Cache Authentication=False;Persist Security Info=True;User ID=&quot;&quot;;Initial Catalog=ComercioExternoConf;Data Source=sicorp44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<sst xmlns="http://schemas.openxmlformats.org/spreadsheetml/2006/main" count="409" uniqueCount="160">
  <si>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</si>
  <si>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</si>
  <si>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</si>
  <si>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</si>
  <si>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</si>
  <si>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</si>
  <si>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</si>
  <si>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</si>
  <si>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</si>
  <si>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</si>
  <si>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</si>
  <si>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</si>
  <si>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</si>
  <si>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</si>
  <si>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</si>
  <si>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</si>
  <si>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</si>
  <si>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</si>
  <si>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</si>
  <si>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</si>
  <si>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</si>
  <si>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</si>
  <si>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</si>
  <si>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</si>
  <si>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</si>
  <si>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</si>
  <si>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</si>
  <si>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</si>
  <si>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</si>
  <si>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</si>
  <si>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</si>
  <si>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</si>
  <si>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</si>
  <si>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</si>
  <si>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</si>
  <si>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</si>
  <si>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</si>
  <si>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</si>
  <si>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</si>
  <si>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</si>
  <si>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</si>
  <si>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</si>
  <si>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</si>
  <si>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</si>
  <si>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</si>
  <si>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</si>
  <si>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</si>
  <si>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</si>
  <si>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</si>
  <si>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</si>
  <si>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</si>
  <si>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</si>
  <si>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</si>
  <si>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</si>
  <si>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</si>
  <si>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</si>
  <si>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</si>
  <si>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</si>
  <si>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</si>
  <si>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</si>
  <si>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</si>
  <si>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</si>
  <si>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</si>
  <si>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</si>
  <si>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</si>
  <si>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</si>
  <si>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</si>
  <si>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</si>
  <si>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</si>
  <si>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</si>
  <si>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</si>
  <si>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</si>
  <si>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</si>
  <si>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</si>
  <si>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</si>
  <si>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</si>
  <si>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</si>
  <si>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</si>
  <si>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</si>
  <si>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</si>
  <si>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</si>
  <si>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</si>
  <si>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</si>
  <si>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</si>
  <si>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jan/mar</t>
  </si>
  <si>
    <t>2026 jan/mar</t>
  </si>
  <si>
    <t>PORTUGAL - RELACIONAMENTO ECONÓMICO COM O UGANDA</t>
  </si>
  <si>
    <t>Balança Comercial de Bens de Portugal com o Uganda</t>
  </si>
  <si>
    <t>tvh % 25/24</t>
  </si>
  <si>
    <t>tvma % 25/21</t>
  </si>
  <si>
    <t>tvh % 26/25</t>
  </si>
  <si>
    <t>Unidade: Milhares de euros</t>
  </si>
  <si>
    <t>Posição e Quota do Uganda no Comércio Internacional Português de Bens</t>
  </si>
  <si>
    <t>Uganda como cliente de Portugal</t>
  </si>
  <si>
    <t>Uganda como fornecedor de Portugal</t>
  </si>
  <si>
    <t>Posição e Quota de Portugal no Comércio Internacional de Bens do Uganda</t>
  </si>
  <si>
    <t>Portugal como cliente do Uganda</t>
  </si>
  <si>
    <t>% Export. Uganda</t>
  </si>
  <si>
    <t>Portugal como fornecedor do Uganda</t>
  </si>
  <si>
    <t>% Import. Uganda</t>
  </si>
  <si>
    <t>Fonte: ITC - International Trade Centre</t>
  </si>
  <si>
    <t>Contributo do Uganda para o Crescimento do Comércio Internacional Português de Bens</t>
  </si>
  <si>
    <t>Uganda - contribuição p/ o cresc. das exportações globais de Portugal</t>
  </si>
  <si>
    <t>Uganda - contribuição p/ o cresc. das importações globais de Portugal</t>
  </si>
  <si>
    <t>Empresas exportadoras de bens para o Uganda</t>
  </si>
  <si>
    <t/>
  </si>
  <si>
    <t>Empresas Portuguesas Exportadoras de Bens para o Uganda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</si>
  <si>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</si>
  <si>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</si>
  <si>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</si>
  <si>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o Uganda por Nível de Exposição ao Mercado em 2024</t>
  </si>
  <si>
    <t>Conf = Confidencial (&lt;3 empresas em pelo menos um dos níveis)</t>
  </si>
  <si>
    <t>Exportações de Portugal para o Uganda por Grupos de Produtos</t>
  </si>
  <si>
    <t>% Tot 21</t>
  </si>
  <si>
    <t>% Tot 24</t>
  </si>
  <si>
    <t>% Tot 25</t>
  </si>
  <si>
    <t>vh mil € 25/24</t>
  </si>
  <si>
    <t>&gt;1000%</t>
  </si>
  <si>
    <t>Ind</t>
  </si>
  <si>
    <t>Importações de Portugal Provenientes do Uganda por Grupos de Produtos</t>
  </si>
  <si>
    <t>% Tot 26</t>
  </si>
  <si>
    <t>vh mil € 26/25</t>
  </si>
  <si>
    <t>Principais Produtos Exportados para o Uganda</t>
  </si>
  <si>
    <t>3004 Medicamentos constituídos por produtos misturados ou não misturados, preparados para fins...</t>
  </si>
  <si>
    <t>8543 Máquinas e aparelhos, elétricos, com função própria, não especificados nem compreendidos em...</t>
  </si>
  <si>
    <t>8438 Máquinas e aparelhos não especificados nem compreendidos em outras posições do Capítulo 84, para...</t>
  </si>
  <si>
    <t>8431 Partes reconhecíveis como exclusiva ou principalmente destinadas às máquinas e aparelhos das...</t>
  </si>
  <si>
    <t>6805 Abrasivos naturais ou artificiais, em pó ou em grãos, aplicados sobre matérias têxteis, papel,...</t>
  </si>
  <si>
    <t>3506 Colas e outros adesivos preparados, não especificadas nem compreendidas noutras posições;...</t>
  </si>
  <si>
    <t>2204 Vinhos de uvas frescas, incluídos os vinhos enriquecidos com álcool; mosto de uvas excluídos os...</t>
  </si>
  <si>
    <t>2005 Produtos hortícolas preparados ou conservados, não congelados (exceto em vinagre ou ácido...</t>
  </si>
  <si>
    <t>2106 Preparações alimentícias, não especificadas nem compreendidas noutras posições</t>
  </si>
  <si>
    <t>8421 Centrifugadores, incluídos os secadores centrífugos (exceto para a separação de isótopos) e...</t>
  </si>
  <si>
    <t>Amostra</t>
  </si>
  <si>
    <t>Principais Produtos Importados Provenientes do Uganda</t>
  </si>
  <si>
    <t>0901 Café, mesmo torrado ou descafeinado; cascas e películas, de café; sucedâneos do café contendo...</t>
  </si>
  <si>
    <t>1515 Gorduras e óleos vegetais (incluído o óleo de jojoba) ou de origem microbiana e suas frações,...</t>
  </si>
  <si>
    <t>0303 Peixes congelados (exceto os filetes de peixes e outra carne de peixes da posição 0304)</t>
  </si>
  <si>
    <t>0304 Filetes de peixes e outra carne de peixes (mesmo picada), frescos, refrigerados ou congelados</t>
  </si>
  <si>
    <t>1211 Plantas, partes de plantas, sementes e frutos, das espécies utilizadas principalmente em...</t>
  </si>
  <si>
    <t>2922 Compostos aminados de funções oxigenadas</t>
  </si>
  <si>
    <t>6304 Artigos para guarnição de interiores, de qualquer matéria têxtil (exceto cobertores e mantas,...</t>
  </si>
  <si>
    <t>0602 Plantas vivas, incluindo as suas raízes, estacas, enxertos e micélios de cogumelos (exceto...</t>
  </si>
  <si>
    <t>4602 Obras de cestaria obtidas diretamente na sua forma a partir de matérias para entrançar ou...</t>
  </si>
  <si>
    <t>0709 Produtos hortícolas, frescos ou refrigerados (exceto batatas, tomates, produtos hortícolas...</t>
  </si>
  <si>
    <t>2309 Preparações do tipo utilizado na alimentação de animais</t>
  </si>
  <si>
    <t>5703 Tapetes e outros revestimentos para pavimentos (pisos), de matérias têxteis (incluindo a relva),...</t>
  </si>
  <si>
    <t>8708 Partes e acessórios para tratores, para veículos para transporte de = &gt; 10 pessoas, incluindo o...</t>
  </si>
  <si>
    <t>8414 Bombas de ar ou de vácuo (exceto elevadores de mistura gasosa "bombas por emulsão" e elevadores...</t>
  </si>
  <si>
    <t>7610 Construções e suas partes, por exemplo: pontes e elementos de pontes, torres, pórticos ou...</t>
  </si>
  <si>
    <t>8436 Máquinas e aparelhos, não especificadas nem compreendidas noutras posições, para a agricultura,...</t>
  </si>
  <si>
    <t>1207 Sementes e frutos oleaginosos, mesmo triturados (exceto frutas de casca rija, azeitonas, soja,...</t>
  </si>
  <si>
    <t>8483 Veios de transmissão (árvores), incluídas as árvores de cames e cambotas (virabrequins) e...</t>
  </si>
  <si>
    <t>7117 Bijutarias</t>
  </si>
  <si>
    <t>6704 Perucas, barbas, sobrancelhas, pestanas, madeixas e artefactos semelhantes de cabelo, pelos ou...</t>
  </si>
  <si>
    <t>4823 Papéis, cartões, pasta (ouate) de celulose e mantas de fibras de celulose, em tiras ou em rolos...</t>
  </si>
  <si>
    <t>Exportação de Produtos Industriais Transformados para o Uganda por Graus de Intensidade Tecnológica</t>
  </si>
  <si>
    <t>Importação de Produtos Industriais Transformados do Uganda por Graus de Intensidade Tecnológica</t>
  </si>
  <si>
    <t>Exportação de Bens para o Uganda por Meios de Transporte</t>
  </si>
  <si>
    <t>Importação de Bens do Uganda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</si>
</sst>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297</xdr:row>
      <xdr:rowOff>14721</xdr:rowOff>
    </xdr:from>
    <xdr:to>
      <xdr:col>10</xdr:col>
      <xdr:colOff>505690</xdr:colOff>
      <xdr:row>299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Flag of Uganda - Wikipedia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01"/>
  <sheetViews>
    <sheetView showGridLines="0" showZeros="0" tabSelected="1" zoomScaleNormal="100" workbookViewId="0">
      <selection activeCell="A296" sqref="A296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45" customHeight="1" x14ac:dyDescent="0.2">
      <c r="A8" s="15" t="s">
        <v>24</v>
      </c>
      <c r="B8" s="16">
        <v>5092.0200000000004</v>
      </c>
      <c r="C8" s="16">
        <v>5003.0119999999997</v>
      </c>
      <c r="D8" s="16">
        <v>10086.757</v>
      </c>
      <c r="E8" s="16">
        <v>4339.16</v>
      </c>
      <c r="F8" s="16">
        <v>10485.596</v>
      </c>
      <c r="G8" s="16">
        <v>141.65036550853159</v>
      </c>
      <c r="H8" s="16">
        <v>19.791431571220542</v>
      </c>
      <c r="I8" s="16">
        <v>3550.5889999999999</v>
      </c>
      <c r="J8" s="16">
        <v>3400.723</v>
      </c>
      <c r="K8" s="16">
        <v>-4.2208771558747014</v>
      </c>
    </row>
    <row r="9" spans="1:11" ht="17.45" customHeight="1" x14ac:dyDescent="0.2">
      <c r="A9" s="15" t="s">
        <v>25</v>
      </c>
      <c r="B9" s="16">
        <v>15354.226000000001</v>
      </c>
      <c r="C9" s="16">
        <v>31345.865000000002</v>
      </c>
      <c r="D9" s="16">
        <v>25807.205999999998</v>
      </c>
      <c r="E9" s="16">
        <v>37734.635999999999</v>
      </c>
      <c r="F9" s="16">
        <v>55407.042999999998</v>
      </c>
      <c r="G9" s="16">
        <v>46.833384055963862</v>
      </c>
      <c r="H9" s="16">
        <v>37.826986627224166</v>
      </c>
      <c r="I9" s="16">
        <v>11446.544</v>
      </c>
      <c r="J9" s="16">
        <v>11529.418</v>
      </c>
      <c r="K9" s="16">
        <v>0.72400892356679714</v>
      </c>
    </row>
    <row r="10" spans="1:11" ht="17.45" customHeight="1" x14ac:dyDescent="0.2">
      <c r="A10" s="15" t="s">
        <v>13</v>
      </c>
      <c r="B10" s="16">
        <v>-10262.206</v>
      </c>
      <c r="C10" s="16">
        <v>-26342.853000000003</v>
      </c>
      <c r="D10" s="16">
        <v>-15720.448999999999</v>
      </c>
      <c r="E10" s="16">
        <v>-33395.475999999995</v>
      </c>
      <c r="F10" s="16">
        <v>-44921.447</v>
      </c>
      <c r="G10" s="16" t="s">
        <v>23</v>
      </c>
      <c r="H10" s="16" t="s">
        <v>23</v>
      </c>
      <c r="I10" s="16">
        <v>-7895.9549999999999</v>
      </c>
      <c r="J10" s="16">
        <v>-8128.6949999999997</v>
      </c>
      <c r="K10" s="16" t="s">
        <v>23</v>
      </c>
    </row>
    <row r="11" spans="1:11" ht="17.45" customHeight="1" x14ac:dyDescent="0.2">
      <c r="A11" s="1" t="s">
        <v>27</v>
      </c>
      <c r="B11" s="17">
        <v>33.163638466699659</v>
      </c>
      <c r="C11" s="17">
        <v>15.960676152979028</v>
      </c>
      <c r="D11" s="17">
        <v>39.08504082154419</v>
      </c>
      <c r="E11" s="17">
        <v>11.499143651471821</v>
      </c>
      <c r="F11" s="17">
        <v>18.924662700371865</v>
      </c>
      <c r="G11" s="18" t="s">
        <v>23</v>
      </c>
      <c r="H11" s="18" t="s">
        <v>23</v>
      </c>
      <c r="I11" s="17">
        <v>31.018873469581738</v>
      </c>
      <c r="J11" s="17">
        <v>29.496050884788811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91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83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12" t="s">
        <v>93</v>
      </c>
      <c r="B21" s="112"/>
      <c r="C21" s="112"/>
      <c r="D21" s="2" t="s">
        <v>21</v>
      </c>
      <c r="E21" s="26">
        <v>123</v>
      </c>
      <c r="F21" s="26">
        <v>129</v>
      </c>
      <c r="G21" s="26">
        <v>112</v>
      </c>
      <c r="H21" s="26">
        <v>133</v>
      </c>
      <c r="I21" s="26">
        <v>109</v>
      </c>
      <c r="J21" s="26">
        <v>96</v>
      </c>
      <c r="K21" s="26">
        <v>100</v>
      </c>
    </row>
    <row r="22" spans="1:11" ht="15" customHeight="1" x14ac:dyDescent="0.2">
      <c r="A22" s="112"/>
      <c r="B22" s="112"/>
      <c r="C22" s="112"/>
      <c r="D22" s="2" t="s">
        <v>28</v>
      </c>
      <c r="E22" s="27">
        <v>8.0039893677957968E-3</v>
      </c>
      <c r="F22" s="27">
        <v>6.3811699743519914E-3</v>
      </c>
      <c r="G22" s="27">
        <v>1.3042068723835044E-2</v>
      </c>
      <c r="H22" s="27">
        <v>5.4999128186322905E-3</v>
      </c>
      <c r="I22" s="27">
        <v>1.3210864999013534E-2</v>
      </c>
      <c r="J22" s="27">
        <v>1.6838143201098988E-2</v>
      </c>
      <c r="K22" s="27">
        <v>1.7249359520946202E-2</v>
      </c>
    </row>
    <row r="23" spans="1:11" ht="15" customHeight="1" x14ac:dyDescent="0.2">
      <c r="A23" s="115" t="s">
        <v>94</v>
      </c>
      <c r="B23" s="115"/>
      <c r="C23" s="115"/>
      <c r="D23" s="28" t="s">
        <v>21</v>
      </c>
      <c r="E23" s="29">
        <v>86</v>
      </c>
      <c r="F23" s="29">
        <v>79</v>
      </c>
      <c r="G23" s="29">
        <v>83</v>
      </c>
      <c r="H23" s="29">
        <v>73</v>
      </c>
      <c r="I23" s="29">
        <v>69</v>
      </c>
      <c r="J23" s="29">
        <v>73</v>
      </c>
      <c r="K23" s="29">
        <v>65</v>
      </c>
    </row>
    <row r="24" spans="1:11" ht="15" customHeight="1" x14ac:dyDescent="0.2">
      <c r="A24" s="118"/>
      <c r="B24" s="118"/>
      <c r="C24" s="118"/>
      <c r="D24" s="30" t="s">
        <v>29</v>
      </c>
      <c r="E24" s="31">
        <v>1.8466647421663637E-2</v>
      </c>
      <c r="F24" s="31">
        <v>2.861027591406928E-2</v>
      </c>
      <c r="G24" s="31">
        <v>2.4543600933833752E-2</v>
      </c>
      <c r="H24" s="31">
        <v>3.5185958731712069E-2</v>
      </c>
      <c r="I24" s="31">
        <v>4.9649858178839594E-2</v>
      </c>
      <c r="J24" s="31">
        <v>4.1802864695755441E-2</v>
      </c>
      <c r="K24" s="31">
        <v>4.0982701701134903E-2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96</v>
      </c>
      <c r="B29" s="112"/>
      <c r="C29" s="112"/>
      <c r="D29" s="112"/>
      <c r="E29" s="121" t="s">
        <v>21</v>
      </c>
      <c r="F29" s="121"/>
      <c r="G29" s="26">
        <v>26</v>
      </c>
      <c r="H29" s="26">
        <v>26</v>
      </c>
      <c r="I29" s="26">
        <v>18</v>
      </c>
      <c r="J29" s="26">
        <v>25</v>
      </c>
      <c r="K29" s="26">
        <v>23</v>
      </c>
    </row>
    <row r="30" spans="1:11" ht="15" customHeight="1" x14ac:dyDescent="0.2">
      <c r="A30" s="112"/>
      <c r="B30" s="112"/>
      <c r="C30" s="112"/>
      <c r="D30" s="112"/>
      <c r="E30" s="121" t="s">
        <v>97</v>
      </c>
      <c r="F30" s="121"/>
      <c r="G30" s="27">
        <v>0.25565455229963768</v>
      </c>
      <c r="H30" s="27">
        <v>0.49138568240571945</v>
      </c>
      <c r="I30" s="27">
        <v>1.0175141805154742</v>
      </c>
      <c r="J30" s="27">
        <v>0.3817908356559524</v>
      </c>
      <c r="K30" s="27">
        <v>0.51460666442436098</v>
      </c>
    </row>
    <row r="31" spans="1:11" ht="15" customHeight="1" x14ac:dyDescent="0.2">
      <c r="A31" s="115" t="s">
        <v>98</v>
      </c>
      <c r="B31" s="115"/>
      <c r="C31" s="115"/>
      <c r="D31" s="115"/>
      <c r="E31" s="123" t="s">
        <v>21</v>
      </c>
      <c r="F31" s="123"/>
      <c r="G31" s="29">
        <v>56</v>
      </c>
      <c r="H31" s="29">
        <v>61</v>
      </c>
      <c r="I31" s="29">
        <v>70</v>
      </c>
      <c r="J31" s="29">
        <v>63</v>
      </c>
      <c r="K31" s="29">
        <v>55</v>
      </c>
    </row>
    <row r="32" spans="1:11" ht="15" customHeight="1" x14ac:dyDescent="0.2">
      <c r="A32" s="118"/>
      <c r="B32" s="118"/>
      <c r="C32" s="118"/>
      <c r="D32" s="118"/>
      <c r="E32" s="122" t="s">
        <v>99</v>
      </c>
      <c r="F32" s="122"/>
      <c r="G32" s="31">
        <v>0.10937504355790811</v>
      </c>
      <c r="H32" s="31">
        <v>6.3184862663447222E-2</v>
      </c>
      <c r="I32" s="31">
        <v>3.7239290344282881E-2</v>
      </c>
      <c r="J32" s="31">
        <v>4.8497012803024625E-2</v>
      </c>
      <c r="K32" s="31">
        <v>6.9233368936793924E-2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12" t="s">
        <v>102</v>
      </c>
      <c r="B37" s="112"/>
      <c r="C37" s="112"/>
      <c r="D37" s="112"/>
      <c r="E37" s="25" t="s">
        <v>4</v>
      </c>
      <c r="F37" s="39">
        <v>-2.5467790283356115E-3</v>
      </c>
      <c r="G37" s="39">
        <v>-1.3990893312453091E-4</v>
      </c>
      <c r="H37" s="39">
        <v>6.4841421430254544E-3</v>
      </c>
      <c r="I37" s="39">
        <v>-7.4315813368863864E-3</v>
      </c>
      <c r="J37" s="39">
        <v>7.7906466102432223E-3</v>
      </c>
      <c r="K37" s="39">
        <v>-7.1071733984865641E-4</v>
      </c>
    </row>
    <row r="38" spans="1:11" ht="15" customHeight="1" x14ac:dyDescent="0.2">
      <c r="A38" s="113" t="s">
        <v>30</v>
      </c>
      <c r="B38" s="113"/>
      <c r="C38" s="113"/>
      <c r="D38" s="113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0.60324914279216613</v>
      </c>
      <c r="K38" s="41">
        <v>-6.5042047406657995</v>
      </c>
    </row>
    <row r="39" spans="1:11" ht="24.95" customHeight="1" x14ac:dyDescent="0.2">
      <c r="A39" s="115" t="s">
        <v>103</v>
      </c>
      <c r="B39" s="115"/>
      <c r="C39" s="115"/>
      <c r="D39" s="115"/>
      <c r="E39" s="42" t="s">
        <v>4</v>
      </c>
      <c r="F39" s="43">
        <v>-6.911875768553761E-3</v>
      </c>
      <c r="G39" s="43">
        <v>1.9233269010598495E-2</v>
      </c>
      <c r="H39" s="43">
        <v>-5.0552939656935006E-3</v>
      </c>
      <c r="I39" s="43">
        <v>1.1343424084197131E-2</v>
      </c>
      <c r="J39" s="43">
        <v>1.6478775186595667E-2</v>
      </c>
      <c r="K39" s="43">
        <v>3.0265647070382357E-4</v>
      </c>
    </row>
    <row r="40" spans="1:11" ht="15" customHeight="1" x14ac:dyDescent="0.2">
      <c r="A40" s="116" t="s">
        <v>31</v>
      </c>
      <c r="B40" s="116"/>
      <c r="C40" s="116"/>
      <c r="D40" s="116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4.0581701808905946</v>
      </c>
      <c r="K40" s="17">
        <v>2.7397399847196215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104</v>
      </c>
      <c r="B46" s="117"/>
      <c r="C46" s="117"/>
      <c r="D46" s="46" t="s">
        <v>26</v>
      </c>
      <c r="E46" s="46"/>
      <c r="F46" s="46"/>
      <c r="G46" s="47">
        <v>43</v>
      </c>
      <c r="H46" s="47">
        <v>47</v>
      </c>
      <c r="I46" s="47">
        <v>55</v>
      </c>
      <c r="J46" s="47">
        <v>37</v>
      </c>
      <c r="K46" s="47">
        <v>36</v>
      </c>
    </row>
    <row r="47" spans="1:11" ht="17.45" customHeight="1" x14ac:dyDescent="0.2">
      <c r="A47" s="112"/>
      <c r="B47" s="112"/>
      <c r="C47" s="112"/>
      <c r="D47" s="49" t="s">
        <v>49</v>
      </c>
      <c r="E47" s="49"/>
      <c r="F47" s="49"/>
      <c r="G47" s="50">
        <v>0.20764921769364494</v>
      </c>
      <c r="H47" s="50">
        <v>0.2086848414883225</v>
      </c>
      <c r="I47" s="50">
        <v>0.23975588491717525</v>
      </c>
      <c r="J47" s="50">
        <v>0.16387633979980512</v>
      </c>
      <c r="K47" s="50">
        <v>0.17004392801473714</v>
      </c>
    </row>
    <row r="48" spans="1:11" ht="17.45" customHeight="1" x14ac:dyDescent="0.2">
      <c r="A48" s="118"/>
      <c r="B48" s="118"/>
      <c r="C48" s="118"/>
      <c r="D48" s="1" t="s">
        <v>50</v>
      </c>
      <c r="E48" s="1"/>
      <c r="F48" s="1"/>
      <c r="G48" s="51">
        <v>129</v>
      </c>
      <c r="H48" s="51">
        <v>127</v>
      </c>
      <c r="I48" s="51">
        <v>122</v>
      </c>
      <c r="J48" s="51">
        <v>139</v>
      </c>
      <c r="K48" s="51">
        <v>141</v>
      </c>
    </row>
    <row r="49" spans="1:11" ht="12.75" customHeight="1" x14ac:dyDescent="0.2">
      <c r="A49" s="4" t="s">
        <v>1</v>
      </c>
      <c r="C49" s="52"/>
      <c r="F49" s="53"/>
      <c r="G49" s="120" t="s">
        <v>105</v>
      </c>
      <c r="H49" s="120"/>
      <c r="I49" s="120"/>
      <c r="J49" s="120"/>
      <c r="K49" s="120"/>
    </row>
    <row r="50" spans="1:11" ht="21.75" customHeight="1" x14ac:dyDescent="0.2">
      <c r="A50" s="114" t="s">
        <v>33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81</v>
      </c>
      <c r="C51" s="52"/>
    </row>
    <row r="52" spans="1:11" ht="24.95" customHeight="1" x14ac:dyDescent="0.2">
      <c r="A52" s="114" t="s">
        <v>105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40</v>
      </c>
      <c r="I56" s="109"/>
      <c r="J56" s="109" t="s">
        <v>37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107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36</v>
      </c>
      <c r="I58" s="59">
        <v>100</v>
      </c>
      <c r="J58" s="59">
        <v>4339.16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0</v>
      </c>
      <c r="K59" s="59">
        <v>0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1154.2639999999999</v>
      </c>
      <c r="K60" s="59">
        <v>26.601093299163892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3023.2849999999999</v>
      </c>
      <c r="K61" s="59">
        <v>69.674430074023547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1.8109999999999999</v>
      </c>
      <c r="K62" s="59">
        <v>4.1736188571059839E-2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159.80000000000018</v>
      </c>
      <c r="K63" s="65">
        <v>3.6827404382414954</v>
      </c>
    </row>
    <row r="64" spans="1:11" ht="12" x14ac:dyDescent="0.2">
      <c r="A64" s="4" t="s">
        <v>1</v>
      </c>
      <c r="C64" s="52"/>
      <c r="F64" s="119" t="s">
        <v>109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40</v>
      </c>
      <c r="I68" s="109"/>
      <c r="J68" s="109" t="s">
        <v>37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107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36</v>
      </c>
      <c r="I70" s="66">
        <v>100</v>
      </c>
      <c r="J70" s="59">
        <v>4339.16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 t="s">
        <v>108</v>
      </c>
      <c r="I71" s="59" t="s">
        <v>105</v>
      </c>
      <c r="J71" s="59">
        <v>3264.2669999999998</v>
      </c>
      <c r="K71" s="66">
        <v>75.228085620258298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 t="s">
        <v>108</v>
      </c>
      <c r="I72" s="66" t="s">
        <v>105</v>
      </c>
      <c r="J72" s="59">
        <v>23.175000000000001</v>
      </c>
      <c r="K72" s="66">
        <v>0.53408954728564983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 t="s">
        <v>108</v>
      </c>
      <c r="I73" s="66" t="s">
        <v>105</v>
      </c>
      <c r="J73" s="59">
        <v>5.48</v>
      </c>
      <c r="K73" s="66">
        <v>0.12629172466560348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 t="s">
        <v>108</v>
      </c>
      <c r="I74" s="66" t="s">
        <v>105</v>
      </c>
      <c r="J74" s="59">
        <v>886.43799999999999</v>
      </c>
      <c r="K74" s="66">
        <v>20.428792669548944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 t="s">
        <v>108</v>
      </c>
      <c r="I75" s="70" t="s">
        <v>105</v>
      </c>
      <c r="J75" s="71">
        <v>886.43799999999999</v>
      </c>
      <c r="K75" s="70">
        <v>20.428792669548944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159.80000000000018</v>
      </c>
      <c r="K76" s="77">
        <v>3.6827404382415097</v>
      </c>
    </row>
    <row r="77" spans="1:11" ht="12" x14ac:dyDescent="0.2">
      <c r="A77" s="4" t="s">
        <v>1</v>
      </c>
      <c r="C77" s="52"/>
      <c r="F77" s="119" t="s">
        <v>111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113</v>
      </c>
      <c r="F81" s="13">
        <v>2024</v>
      </c>
      <c r="G81" s="13" t="s">
        <v>114</v>
      </c>
      <c r="H81" s="13">
        <v>2025</v>
      </c>
      <c r="I81" s="13" t="s">
        <v>115</v>
      </c>
      <c r="J81" s="13" t="s">
        <v>88</v>
      </c>
      <c r="K81" s="13" t="s">
        <v>116</v>
      </c>
    </row>
    <row r="82" spans="1:11" ht="15" customHeight="1" x14ac:dyDescent="0.2">
      <c r="A82" s="15" t="s">
        <v>11</v>
      </c>
      <c r="B82" s="5"/>
      <c r="C82" s="78"/>
      <c r="D82" s="16">
        <v>952.63599999999997</v>
      </c>
      <c r="E82" s="16">
        <v>18.708410414727357</v>
      </c>
      <c r="F82" s="16">
        <v>1331.3809999999996</v>
      </c>
      <c r="G82" s="16">
        <v>30.682920196535729</v>
      </c>
      <c r="H82" s="16">
        <v>4758.0410000000002</v>
      </c>
      <c r="I82" s="16">
        <v>45.376924687924273</v>
      </c>
      <c r="J82" s="16">
        <v>257.37636334002076</v>
      </c>
      <c r="K82" s="16">
        <v>3426.6600000000008</v>
      </c>
    </row>
    <row r="83" spans="1:11" ht="15" customHeight="1" x14ac:dyDescent="0.2">
      <c r="A83" s="15" t="s">
        <v>16</v>
      </c>
      <c r="B83" s="5"/>
      <c r="C83" s="78"/>
      <c r="D83" s="16">
        <v>1390.9839999999999</v>
      </c>
      <c r="E83" s="16">
        <v>27.316939053656501</v>
      </c>
      <c r="F83" s="16">
        <v>268.30599999999998</v>
      </c>
      <c r="G83" s="16">
        <v>6.1833626784907674</v>
      </c>
      <c r="H83" s="16">
        <v>3221.0049999999997</v>
      </c>
      <c r="I83" s="16">
        <v>30.718377858540418</v>
      </c>
      <c r="J83" s="16" t="s">
        <v>117</v>
      </c>
      <c r="K83" s="16">
        <v>2952.6989999999996</v>
      </c>
    </row>
    <row r="84" spans="1:11" ht="15" customHeight="1" x14ac:dyDescent="0.2">
      <c r="A84" s="15" t="s">
        <v>15</v>
      </c>
      <c r="B84" s="5"/>
      <c r="C84" s="78"/>
      <c r="D84" s="16">
        <v>347.29400000000004</v>
      </c>
      <c r="E84" s="16">
        <v>6.8203581289939947</v>
      </c>
      <c r="F84" s="16">
        <v>894.66300000000001</v>
      </c>
      <c r="G84" s="16">
        <v>20.618345486223141</v>
      </c>
      <c r="H84" s="16">
        <v>1544.1619999999998</v>
      </c>
      <c r="I84" s="16">
        <v>14.7265067240813</v>
      </c>
      <c r="J84" s="16">
        <v>72.597056098217962</v>
      </c>
      <c r="K84" s="16">
        <v>649.4989999999998</v>
      </c>
    </row>
    <row r="85" spans="1:11" ht="15" customHeight="1" x14ac:dyDescent="0.2">
      <c r="A85" s="15" t="s">
        <v>9</v>
      </c>
      <c r="B85" s="5"/>
      <c r="C85" s="78"/>
      <c r="D85" s="16">
        <v>295.80499999999995</v>
      </c>
      <c r="E85" s="16">
        <v>5.8091877093962703</v>
      </c>
      <c r="F85" s="16">
        <v>432.70699999999994</v>
      </c>
      <c r="G85" s="16">
        <v>9.972137464394029</v>
      </c>
      <c r="H85" s="16">
        <v>492.02000000000004</v>
      </c>
      <c r="I85" s="16">
        <v>4.6923417610215008</v>
      </c>
      <c r="J85" s="16">
        <v>13.707427890004118</v>
      </c>
      <c r="K85" s="16">
        <v>59.313000000000102</v>
      </c>
    </row>
    <row r="86" spans="1:11" ht="15" customHeight="1" x14ac:dyDescent="0.2">
      <c r="A86" s="15" t="s">
        <v>32</v>
      </c>
      <c r="B86" s="5"/>
      <c r="C86" s="78"/>
      <c r="D86" s="16">
        <v>6.8719999999999999</v>
      </c>
      <c r="E86" s="16">
        <v>0.13495626490076629</v>
      </c>
      <c r="F86" s="16">
        <v>62.365000000000002</v>
      </c>
      <c r="G86" s="16">
        <v>1.4372597461259784</v>
      </c>
      <c r="H86" s="16">
        <v>139.613</v>
      </c>
      <c r="I86" s="16">
        <v>1.3314741479645029</v>
      </c>
      <c r="J86" s="16">
        <v>123.86434698949729</v>
      </c>
      <c r="K86" s="16">
        <v>77.24799999999999</v>
      </c>
    </row>
    <row r="87" spans="1:11" ht="15" customHeight="1" x14ac:dyDescent="0.2">
      <c r="A87" s="15" t="s">
        <v>5</v>
      </c>
      <c r="B87" s="5"/>
      <c r="C87" s="78"/>
      <c r="D87" s="16">
        <v>273.89999999999998</v>
      </c>
      <c r="E87" s="16">
        <v>5.3790047957392142</v>
      </c>
      <c r="F87" s="16">
        <v>252.57499999999999</v>
      </c>
      <c r="G87" s="16">
        <v>5.8208270725209488</v>
      </c>
      <c r="H87" s="16">
        <v>97.897000000000006</v>
      </c>
      <c r="I87" s="16">
        <v>0.93363314779627227</v>
      </c>
      <c r="J87" s="16">
        <v>-61.240423636543603</v>
      </c>
      <c r="K87" s="16">
        <v>-154.678</v>
      </c>
    </row>
    <row r="88" spans="1:11" ht="15" customHeight="1" x14ac:dyDescent="0.2">
      <c r="A88" s="15" t="s">
        <v>10</v>
      </c>
      <c r="B88" s="5"/>
      <c r="C88" s="78"/>
      <c r="D88" s="16">
        <v>115.96300000000001</v>
      </c>
      <c r="E88" s="16">
        <v>2.2773476930569791</v>
      </c>
      <c r="F88" s="16">
        <v>322.69600000000003</v>
      </c>
      <c r="G88" s="16">
        <v>7.4368310917320404</v>
      </c>
      <c r="H88" s="16">
        <v>66.187000000000012</v>
      </c>
      <c r="I88" s="16">
        <v>0.63121829221724746</v>
      </c>
      <c r="J88" s="16">
        <v>-79.489364603217879</v>
      </c>
      <c r="K88" s="16">
        <v>-256.50900000000001</v>
      </c>
    </row>
    <row r="89" spans="1:11" ht="15" customHeight="1" x14ac:dyDescent="0.2">
      <c r="A89" s="15" t="s">
        <v>14</v>
      </c>
      <c r="B89" s="5"/>
      <c r="C89" s="78"/>
      <c r="D89" s="16">
        <v>1186.229</v>
      </c>
      <c r="E89" s="16">
        <v>23.295843299908483</v>
      </c>
      <c r="F89" s="16">
        <v>148.80799999999999</v>
      </c>
      <c r="G89" s="16">
        <v>3.4294195189852412</v>
      </c>
      <c r="H89" s="16">
        <v>61.747</v>
      </c>
      <c r="I89" s="16">
        <v>0.58887449030078975</v>
      </c>
      <c r="J89" s="16">
        <v>-58.505591097252832</v>
      </c>
      <c r="K89" s="16">
        <v>-87.060999999999993</v>
      </c>
    </row>
    <row r="90" spans="1:11" ht="15" customHeight="1" x14ac:dyDescent="0.2">
      <c r="A90" s="15" t="s">
        <v>38</v>
      </c>
      <c r="B90" s="5"/>
      <c r="C90" s="78"/>
      <c r="D90" s="16">
        <v>104.95</v>
      </c>
      <c r="E90" s="16">
        <v>2.0610681026390312</v>
      </c>
      <c r="F90" s="16">
        <v>313.09899999999999</v>
      </c>
      <c r="G90" s="16">
        <v>7.215659252021128</v>
      </c>
      <c r="H90" s="16">
        <v>29.173999999999999</v>
      </c>
      <c r="I90" s="16">
        <v>0.27822929664656165</v>
      </c>
      <c r="J90" s="16">
        <v>-90.682180396615777</v>
      </c>
      <c r="K90" s="16">
        <v>-283.92500000000001</v>
      </c>
    </row>
    <row r="91" spans="1:11" ht="15" customHeight="1" x14ac:dyDescent="0.2">
      <c r="A91" s="15" t="s">
        <v>18</v>
      </c>
      <c r="B91" s="5"/>
      <c r="C91" s="78"/>
      <c r="D91" s="16">
        <v>215.66899999999998</v>
      </c>
      <c r="E91" s="16">
        <v>4.2354311255650989</v>
      </c>
      <c r="F91" s="16">
        <v>144.45499999999998</v>
      </c>
      <c r="G91" s="16">
        <v>3.3291005632426547</v>
      </c>
      <c r="H91" s="16">
        <v>28.494999999999997</v>
      </c>
      <c r="I91" s="16">
        <v>0.27175374675888714</v>
      </c>
      <c r="J91" s="16">
        <v>-80.274133813298249</v>
      </c>
      <c r="K91" s="16">
        <v>-115.95999999999998</v>
      </c>
    </row>
    <row r="92" spans="1:11" ht="15" customHeight="1" x14ac:dyDescent="0.2">
      <c r="A92" s="15" t="s">
        <v>8</v>
      </c>
      <c r="B92" s="5"/>
      <c r="C92" s="78"/>
      <c r="D92" s="16">
        <v>1.6479999999999999</v>
      </c>
      <c r="E92" s="16">
        <v>3.2364366204374682E-2</v>
      </c>
      <c r="F92" s="16">
        <v>16.657</v>
      </c>
      <c r="G92" s="16">
        <v>0.3838761419260871</v>
      </c>
      <c r="H92" s="16">
        <v>27.779999999999998</v>
      </c>
      <c r="I92" s="16">
        <v>0.26493486874756567</v>
      </c>
      <c r="J92" s="16">
        <v>66.776730503692121</v>
      </c>
      <c r="K92" s="16">
        <v>11.122999999999998</v>
      </c>
    </row>
    <row r="93" spans="1:11" ht="15" customHeight="1" x14ac:dyDescent="0.2">
      <c r="A93" s="15" t="s">
        <v>6</v>
      </c>
      <c r="B93" s="5"/>
      <c r="C93" s="78"/>
      <c r="D93" s="16">
        <v>12.494</v>
      </c>
      <c r="E93" s="16">
        <v>0.24536431514408816</v>
      </c>
      <c r="F93" s="16">
        <v>42.302000000000007</v>
      </c>
      <c r="G93" s="16">
        <v>0.97488914905189039</v>
      </c>
      <c r="H93" s="16">
        <v>0.99199999999999999</v>
      </c>
      <c r="I93" s="16">
        <v>9.4605971849382707E-3</v>
      </c>
      <c r="J93" s="16">
        <v>-97.654957212424947</v>
      </c>
      <c r="K93" s="16">
        <v>-41.310000000000009</v>
      </c>
    </row>
    <row r="94" spans="1:11" ht="15" customHeight="1" x14ac:dyDescent="0.2">
      <c r="A94" s="15" t="s">
        <v>7</v>
      </c>
      <c r="B94" s="5"/>
      <c r="C94" s="78"/>
      <c r="D94" s="16">
        <v>101.69800000000001</v>
      </c>
      <c r="E94" s="16">
        <v>1.997203467386224</v>
      </c>
      <c r="F94" s="16">
        <v>0.38700000000000001</v>
      </c>
      <c r="G94" s="16">
        <v>8.9187769061292981E-3</v>
      </c>
      <c r="H94" s="16">
        <v>0.24099999999999999</v>
      </c>
      <c r="I94" s="16">
        <v>2.2983910499698827E-3</v>
      </c>
      <c r="J94" s="16">
        <v>-37.726098191214476</v>
      </c>
      <c r="K94" s="16">
        <v>-0.14600000000000002</v>
      </c>
    </row>
    <row r="95" spans="1:11" ht="15" customHeight="1" x14ac:dyDescent="0.2">
      <c r="A95" s="15" t="s">
        <v>19</v>
      </c>
      <c r="B95" s="5"/>
      <c r="C95" s="78"/>
      <c r="D95" s="16">
        <v>0</v>
      </c>
      <c r="E95" s="16">
        <v>0</v>
      </c>
      <c r="F95" s="16">
        <v>6.4000000000000001E-2</v>
      </c>
      <c r="G95" s="16">
        <v>1.4749398501092378E-3</v>
      </c>
      <c r="H95" s="16">
        <v>0</v>
      </c>
      <c r="I95" s="16">
        <v>0</v>
      </c>
      <c r="J95" s="16">
        <v>-100</v>
      </c>
      <c r="K95" s="16">
        <v>-6.4000000000000001E-2</v>
      </c>
    </row>
    <row r="96" spans="1:11" ht="15" customHeight="1" x14ac:dyDescent="0.2">
      <c r="A96" s="15" t="s">
        <v>17</v>
      </c>
      <c r="B96" s="5"/>
      <c r="C96" s="78"/>
      <c r="D96" s="16">
        <v>0.26100000000000001</v>
      </c>
      <c r="E96" s="16">
        <v>5.1256672204743892E-3</v>
      </c>
      <c r="F96" s="16">
        <v>4.1000000000000002E-2</v>
      </c>
      <c r="G96" s="16">
        <v>9.4488334147623052E-4</v>
      </c>
      <c r="H96" s="16">
        <v>0</v>
      </c>
      <c r="I96" s="16">
        <v>0</v>
      </c>
      <c r="J96" s="16">
        <v>-100</v>
      </c>
      <c r="K96" s="16">
        <v>-4.1000000000000002E-2</v>
      </c>
    </row>
    <row r="97" spans="1:11" ht="15" customHeight="1" x14ac:dyDescent="0.2">
      <c r="A97" s="15" t="s">
        <v>20</v>
      </c>
      <c r="B97" s="5"/>
      <c r="C97" s="78"/>
      <c r="D97" s="16">
        <v>76.569999999999993</v>
      </c>
      <c r="E97" s="16">
        <v>1.5037254370564135</v>
      </c>
      <c r="F97" s="16">
        <v>0</v>
      </c>
      <c r="G97" s="16">
        <v>0</v>
      </c>
      <c r="H97" s="16">
        <v>0</v>
      </c>
      <c r="I97" s="16">
        <v>0</v>
      </c>
      <c r="J97" s="16" t="s">
        <v>118</v>
      </c>
      <c r="K97" s="16">
        <v>0</v>
      </c>
    </row>
    <row r="98" spans="1:11" ht="15" customHeight="1" x14ac:dyDescent="0.2">
      <c r="A98" s="15" t="s">
        <v>34</v>
      </c>
      <c r="B98" s="5"/>
      <c r="C98" s="78"/>
      <c r="D98" s="16">
        <v>9.0469999999999988</v>
      </c>
      <c r="E98" s="16">
        <v>0.1776701584047195</v>
      </c>
      <c r="F98" s="16">
        <v>108.65400000000001</v>
      </c>
      <c r="G98" s="16">
        <v>2.504033038652643</v>
      </c>
      <c r="H98" s="16">
        <v>18.242000000000001</v>
      </c>
      <c r="I98" s="16">
        <v>0.17397198976577014</v>
      </c>
      <c r="J98" s="16">
        <v>-83.210926427006825</v>
      </c>
      <c r="K98" s="16">
        <v>-90.412000000000006</v>
      </c>
    </row>
    <row r="99" spans="1:11" ht="15" customHeight="1" x14ac:dyDescent="0.2">
      <c r="A99" s="1" t="s">
        <v>12</v>
      </c>
      <c r="B99" s="89"/>
      <c r="C99" s="90"/>
      <c r="D99" s="17">
        <v>5092.0200000000004</v>
      </c>
      <c r="E99" s="17">
        <v>100</v>
      </c>
      <c r="F99" s="17">
        <v>4339.16</v>
      </c>
      <c r="G99" s="17">
        <v>100</v>
      </c>
      <c r="H99" s="17">
        <v>10485.596</v>
      </c>
      <c r="I99" s="17">
        <v>100</v>
      </c>
      <c r="J99" s="17">
        <v>141.65036550853159</v>
      </c>
      <c r="K99" s="17">
        <v>6146.4359999999997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91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119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113</v>
      </c>
      <c r="F107" s="13">
        <v>2024</v>
      </c>
      <c r="G107" s="13" t="s">
        <v>114</v>
      </c>
      <c r="H107" s="13">
        <v>2025</v>
      </c>
      <c r="I107" s="13" t="s">
        <v>115</v>
      </c>
      <c r="J107" s="13" t="s">
        <v>88</v>
      </c>
      <c r="K107" s="13" t="s">
        <v>116</v>
      </c>
    </row>
    <row r="108" spans="1:11" ht="15.95" customHeight="1" x14ac:dyDescent="0.2">
      <c r="A108" s="15" t="s">
        <v>14</v>
      </c>
      <c r="B108" s="5"/>
      <c r="C108" s="78"/>
      <c r="D108" s="16">
        <v>14485.833999999999</v>
      </c>
      <c r="E108" s="16">
        <v>94.344280200122085</v>
      </c>
      <c r="F108" s="16">
        <v>36946.644</v>
      </c>
      <c r="G108" s="16">
        <v>97.911754071246378</v>
      </c>
      <c r="H108" s="16">
        <v>55313.031000000003</v>
      </c>
      <c r="I108" s="16">
        <v>99.830324819897001</v>
      </c>
      <c r="J108" s="16">
        <v>49.710569111500362</v>
      </c>
      <c r="K108" s="16">
        <v>18366.387000000002</v>
      </c>
    </row>
    <row r="109" spans="1:11" ht="15.95" customHeight="1" x14ac:dyDescent="0.2">
      <c r="A109" s="15" t="s">
        <v>16</v>
      </c>
      <c r="B109" s="5"/>
      <c r="C109" s="78"/>
      <c r="D109" s="16">
        <v>0</v>
      </c>
      <c r="E109" s="16">
        <v>0</v>
      </c>
      <c r="F109" s="16">
        <v>0</v>
      </c>
      <c r="G109" s="16">
        <v>0</v>
      </c>
      <c r="H109" s="16">
        <v>77.802999999999997</v>
      </c>
      <c r="I109" s="16">
        <v>0.14042077647060139</v>
      </c>
      <c r="J109" s="16" t="s">
        <v>118</v>
      </c>
      <c r="K109" s="16">
        <v>77.802999999999997</v>
      </c>
    </row>
    <row r="110" spans="1:11" ht="15.95" customHeight="1" x14ac:dyDescent="0.2">
      <c r="A110" s="15" t="s">
        <v>6</v>
      </c>
      <c r="B110" s="5"/>
      <c r="C110" s="78"/>
      <c r="D110" s="16">
        <v>799.68499999999995</v>
      </c>
      <c r="E110" s="16">
        <v>5.2082403893234339</v>
      </c>
      <c r="F110" s="16">
        <v>783.024</v>
      </c>
      <c r="G110" s="16">
        <v>2.0750803055315017</v>
      </c>
      <c r="H110" s="16">
        <v>11.312000000000001</v>
      </c>
      <c r="I110" s="16">
        <v>2.0416177055324902E-2</v>
      </c>
      <c r="J110" s="16">
        <v>-98.555344408345078</v>
      </c>
      <c r="K110" s="16">
        <v>-771.71199999999999</v>
      </c>
    </row>
    <row r="111" spans="1:11" ht="15.95" customHeight="1" x14ac:dyDescent="0.2">
      <c r="A111" s="15" t="s">
        <v>20</v>
      </c>
      <c r="B111" s="5"/>
      <c r="C111" s="78"/>
      <c r="D111" s="16">
        <v>0</v>
      </c>
      <c r="E111" s="16">
        <v>0</v>
      </c>
      <c r="F111" s="16">
        <v>0.55400000000000005</v>
      </c>
      <c r="G111" s="16">
        <v>1.4681471950597324E-3</v>
      </c>
      <c r="H111" s="16">
        <v>3.0630000000000002</v>
      </c>
      <c r="I111" s="16">
        <v>5.52817806934761E-3</v>
      </c>
      <c r="J111" s="16">
        <v>452.88808664259932</v>
      </c>
      <c r="K111" s="16">
        <v>2.5090000000000003</v>
      </c>
    </row>
    <row r="112" spans="1:11" ht="15.95" customHeight="1" x14ac:dyDescent="0.2">
      <c r="A112" s="15" t="s">
        <v>18</v>
      </c>
      <c r="B112" s="5"/>
      <c r="C112" s="78"/>
      <c r="D112" s="16">
        <v>39.527000000000001</v>
      </c>
      <c r="E112" s="16">
        <v>0.25743401197820065</v>
      </c>
      <c r="F112" s="16">
        <v>0.13900000000000001</v>
      </c>
      <c r="G112" s="16">
        <v>3.6836184135975242E-4</v>
      </c>
      <c r="H112" s="16">
        <v>0.57399999999999995</v>
      </c>
      <c r="I112" s="16">
        <v>1.0359693802825753E-3</v>
      </c>
      <c r="J112" s="16">
        <v>312.94964028776968</v>
      </c>
      <c r="K112" s="16">
        <v>0.43499999999999994</v>
      </c>
    </row>
    <row r="113" spans="1:11" ht="15.95" customHeight="1" x14ac:dyDescent="0.2">
      <c r="A113" s="15" t="s">
        <v>11</v>
      </c>
      <c r="B113" s="5"/>
      <c r="C113" s="78"/>
      <c r="D113" s="16">
        <v>9.9000000000000005E-2</v>
      </c>
      <c r="E113" s="16">
        <v>6.4477362779471917E-4</v>
      </c>
      <c r="F113" s="16">
        <v>7.2000000000000008E-2</v>
      </c>
      <c r="G113" s="16">
        <v>1.9080613365397245E-4</v>
      </c>
      <c r="H113" s="16">
        <v>0.54800000000000004</v>
      </c>
      <c r="I113" s="16">
        <v>9.8904393797012431E-4</v>
      </c>
      <c r="J113" s="16">
        <v>661.11111111111109</v>
      </c>
      <c r="K113" s="16">
        <v>0.47600000000000003</v>
      </c>
    </row>
    <row r="114" spans="1:11" ht="15.95" customHeight="1" x14ac:dyDescent="0.2">
      <c r="A114" s="15" t="s">
        <v>19</v>
      </c>
      <c r="B114" s="5"/>
      <c r="C114" s="78"/>
      <c r="D114" s="16">
        <v>0</v>
      </c>
      <c r="E114" s="16">
        <v>0</v>
      </c>
      <c r="F114" s="16">
        <v>0</v>
      </c>
      <c r="G114" s="16">
        <v>0</v>
      </c>
      <c r="H114" s="16">
        <v>0.191</v>
      </c>
      <c r="I114" s="16">
        <v>3.4472151852608343E-4</v>
      </c>
      <c r="J114" s="16" t="s">
        <v>118</v>
      </c>
      <c r="K114" s="16">
        <v>0.191</v>
      </c>
    </row>
    <row r="115" spans="1:11" ht="15.95" customHeight="1" x14ac:dyDescent="0.2">
      <c r="A115" s="15" t="s">
        <v>7</v>
      </c>
      <c r="B115" s="5"/>
      <c r="C115" s="78"/>
      <c r="D115" s="16">
        <v>0.11799999999999999</v>
      </c>
      <c r="E115" s="16">
        <v>7.6851806141188745E-4</v>
      </c>
      <c r="F115" s="16">
        <v>1E-3</v>
      </c>
      <c r="G115" s="16">
        <v>2.6500851896385064E-6</v>
      </c>
      <c r="H115" s="16">
        <v>0.17</v>
      </c>
      <c r="I115" s="16">
        <v>3.0682019973525749E-4</v>
      </c>
      <c r="J115" s="16" t="s">
        <v>117</v>
      </c>
      <c r="K115" s="16">
        <v>0.16900000000000001</v>
      </c>
    </row>
    <row r="116" spans="1:11" ht="15.95" customHeight="1" x14ac:dyDescent="0.2">
      <c r="A116" s="15" t="s">
        <v>32</v>
      </c>
      <c r="B116" s="5"/>
      <c r="C116" s="78"/>
      <c r="D116" s="16">
        <v>0.20400000000000001</v>
      </c>
      <c r="E116" s="16">
        <v>1.3286244451527548E-3</v>
      </c>
      <c r="F116" s="16">
        <v>0</v>
      </c>
      <c r="G116" s="16">
        <v>0</v>
      </c>
      <c r="H116" s="16">
        <v>0.127</v>
      </c>
      <c r="I116" s="16">
        <v>2.2921273744928058E-4</v>
      </c>
      <c r="J116" s="16" t="s">
        <v>118</v>
      </c>
      <c r="K116" s="16">
        <v>0.127</v>
      </c>
    </row>
    <row r="117" spans="1:11" ht="15.95" customHeight="1" x14ac:dyDescent="0.2">
      <c r="A117" s="15" t="s">
        <v>15</v>
      </c>
      <c r="B117" s="5"/>
      <c r="C117" s="78"/>
      <c r="D117" s="16">
        <v>6.8000000000000005E-2</v>
      </c>
      <c r="E117" s="16">
        <v>4.4287481505091831E-4</v>
      </c>
      <c r="F117" s="16">
        <v>4.2000000000000003E-2</v>
      </c>
      <c r="G117" s="16">
        <v>1.1130357796481727E-4</v>
      </c>
      <c r="H117" s="16">
        <v>1.2999999999999999E-2</v>
      </c>
      <c r="I117" s="16">
        <v>2.3462721156225573E-5</v>
      </c>
      <c r="J117" s="16">
        <v>-69.047619047619051</v>
      </c>
      <c r="K117" s="16">
        <v>-2.9000000000000005E-2</v>
      </c>
    </row>
    <row r="118" spans="1:11" ht="15.95" customHeight="1" x14ac:dyDescent="0.2">
      <c r="A118" s="15" t="s">
        <v>9</v>
      </c>
      <c r="B118" s="5"/>
      <c r="C118" s="78"/>
      <c r="D118" s="16">
        <v>0</v>
      </c>
      <c r="E118" s="16">
        <v>0</v>
      </c>
      <c r="F118" s="16">
        <v>4.1310000000000002</v>
      </c>
      <c r="G118" s="16">
        <v>1.094750191839667E-2</v>
      </c>
      <c r="H118" s="16">
        <v>0</v>
      </c>
      <c r="I118" s="16">
        <v>0</v>
      </c>
      <c r="J118" s="16">
        <v>-100</v>
      </c>
      <c r="K118" s="16">
        <v>-4.1310000000000002</v>
      </c>
    </row>
    <row r="119" spans="1:11" ht="15.95" customHeight="1" x14ac:dyDescent="0.2">
      <c r="A119" s="15" t="s">
        <v>5</v>
      </c>
      <c r="B119" s="5"/>
      <c r="C119" s="78"/>
      <c r="D119" s="16">
        <v>1.3220000000000001</v>
      </c>
      <c r="E119" s="16">
        <v>8.6100074337840272E-3</v>
      </c>
      <c r="F119" s="16">
        <v>2.9000000000000001E-2</v>
      </c>
      <c r="G119" s="16">
        <v>7.6852470499516682E-5</v>
      </c>
      <c r="H119" s="16">
        <v>0</v>
      </c>
      <c r="I119" s="16">
        <v>0</v>
      </c>
      <c r="J119" s="16">
        <v>-100</v>
      </c>
      <c r="K119" s="16">
        <v>-2.9000000000000001E-2</v>
      </c>
    </row>
    <row r="120" spans="1:11" ht="15.95" customHeight="1" x14ac:dyDescent="0.2">
      <c r="A120" s="15" t="s">
        <v>10</v>
      </c>
      <c r="B120" s="5"/>
      <c r="C120" s="78"/>
      <c r="D120" s="16">
        <v>8.1000000000000003E-2</v>
      </c>
      <c r="E120" s="16">
        <v>5.2754205910477022E-4</v>
      </c>
      <c r="F120" s="16">
        <v>0</v>
      </c>
      <c r="G120" s="16">
        <v>0</v>
      </c>
      <c r="H120" s="16">
        <v>0</v>
      </c>
      <c r="I120" s="16">
        <v>0</v>
      </c>
      <c r="J120" s="16" t="s">
        <v>118</v>
      </c>
      <c r="K120" s="16">
        <v>0</v>
      </c>
    </row>
    <row r="121" spans="1:11" ht="15.95" customHeight="1" x14ac:dyDescent="0.2">
      <c r="A121" s="15" t="s">
        <v>34</v>
      </c>
      <c r="B121" s="5"/>
      <c r="C121" s="78"/>
      <c r="D121" s="16">
        <v>27.288</v>
      </c>
      <c r="E121" s="16">
        <v>0.17772305813396258</v>
      </c>
      <c r="F121" s="16">
        <v>0</v>
      </c>
      <c r="G121" s="16">
        <v>0</v>
      </c>
      <c r="H121" s="16">
        <v>0.21100000000000002</v>
      </c>
      <c r="I121" s="16">
        <v>3.8081801261258437E-4</v>
      </c>
      <c r="J121" s="16" t="s">
        <v>118</v>
      </c>
      <c r="K121" s="16">
        <v>0.21100000000000002</v>
      </c>
    </row>
    <row r="122" spans="1:11" ht="15.95" customHeight="1" x14ac:dyDescent="0.2">
      <c r="A122" s="1" t="s">
        <v>12</v>
      </c>
      <c r="B122" s="89"/>
      <c r="C122" s="90"/>
      <c r="D122" s="17">
        <v>15354.226000000001</v>
      </c>
      <c r="E122" s="17">
        <v>100</v>
      </c>
      <c r="F122" s="17">
        <v>37734.635999999999</v>
      </c>
      <c r="G122" s="17">
        <v>100</v>
      </c>
      <c r="H122" s="17">
        <v>55407.042999999998</v>
      </c>
      <c r="I122" s="17">
        <v>100</v>
      </c>
      <c r="J122" s="17">
        <v>46.833384055963862</v>
      </c>
      <c r="K122" s="17">
        <v>17672.406999999999</v>
      </c>
    </row>
    <row r="123" spans="1:11" ht="12.6" customHeight="1" x14ac:dyDescent="0.2">
      <c r="A123" s="4" t="s">
        <v>1</v>
      </c>
      <c r="E123" s="79"/>
      <c r="F123" s="79"/>
      <c r="G123" s="79"/>
      <c r="H123" s="79"/>
      <c r="I123" s="79"/>
    </row>
    <row r="124" spans="1:11" ht="12.6" customHeight="1" x14ac:dyDescent="0.2">
      <c r="A124" s="4" t="s">
        <v>91</v>
      </c>
      <c r="E124" s="79"/>
      <c r="F124" s="79"/>
      <c r="G124" s="79"/>
      <c r="H124" s="79"/>
      <c r="I124" s="79"/>
    </row>
    <row r="125" spans="1:11" ht="12.6" customHeight="1" x14ac:dyDescent="0.2">
      <c r="A125" s="4" t="s">
        <v>35</v>
      </c>
      <c r="E125" s="80"/>
      <c r="F125" s="81"/>
      <c r="G125" s="80"/>
      <c r="H125" s="81"/>
      <c r="I125" s="80"/>
    </row>
    <row r="126" spans="1:11" ht="12.75" customHeight="1" x14ac:dyDescent="0.2">
      <c r="A126" s="45"/>
    </row>
    <row r="127" spans="1:11" ht="12.75" customHeight="1" x14ac:dyDescent="0.2">
      <c r="A127" s="2" t="s">
        <v>112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 ht="26.1" customHeight="1" x14ac:dyDescent="0.2">
      <c r="A128" s="22"/>
      <c r="B128" s="22"/>
      <c r="C128" s="22"/>
      <c r="D128" s="13"/>
      <c r="E128" s="13"/>
      <c r="F128" s="13" t="s">
        <v>84</v>
      </c>
      <c r="G128" s="13" t="s">
        <v>115</v>
      </c>
      <c r="H128" s="13" t="s">
        <v>85</v>
      </c>
      <c r="I128" s="13" t="s">
        <v>120</v>
      </c>
      <c r="J128" s="13" t="s">
        <v>90</v>
      </c>
      <c r="K128" s="13" t="s">
        <v>121</v>
      </c>
    </row>
    <row r="129" spans="1:11" ht="15.95" customHeight="1" x14ac:dyDescent="0.2">
      <c r="A129" s="15" t="s">
        <v>16</v>
      </c>
      <c r="B129" s="5"/>
      <c r="C129" s="78"/>
      <c r="D129" s="16"/>
      <c r="E129" s="16"/>
      <c r="F129" s="16">
        <v>2494.7509999999997</v>
      </c>
      <c r="G129" s="16">
        <v>70.2630183330146</v>
      </c>
      <c r="H129" s="16">
        <v>2361.7809999999999</v>
      </c>
      <c r="I129" s="16">
        <v>69.449378852673377</v>
      </c>
      <c r="J129" s="16">
        <v>-5.3299908487861032</v>
      </c>
      <c r="K129" s="16">
        <v>-132.9699999999998</v>
      </c>
    </row>
    <row r="130" spans="1:11" ht="15.95" customHeight="1" x14ac:dyDescent="0.2">
      <c r="A130" s="15" t="s">
        <v>15</v>
      </c>
      <c r="B130" s="5"/>
      <c r="C130" s="78"/>
      <c r="D130" s="16"/>
      <c r="E130" s="16"/>
      <c r="F130" s="16">
        <v>77.653999999999996</v>
      </c>
      <c r="G130" s="16">
        <v>2.1870737502988939</v>
      </c>
      <c r="H130" s="16">
        <v>568.91700000000003</v>
      </c>
      <c r="I130" s="16">
        <v>16.729295505690995</v>
      </c>
      <c r="J130" s="16">
        <v>632.63064362428213</v>
      </c>
      <c r="K130" s="16">
        <v>491.26300000000003</v>
      </c>
    </row>
    <row r="131" spans="1:11" ht="15.95" customHeight="1" x14ac:dyDescent="0.2">
      <c r="A131" s="15" t="s">
        <v>9</v>
      </c>
      <c r="B131" s="5"/>
      <c r="C131" s="78"/>
      <c r="D131" s="16"/>
      <c r="E131" s="16"/>
      <c r="F131" s="16">
        <v>87.022000000000006</v>
      </c>
      <c r="G131" s="16">
        <v>2.4509172985101908</v>
      </c>
      <c r="H131" s="16">
        <v>161.81700000000001</v>
      </c>
      <c r="I131" s="16">
        <v>4.7583116884262555</v>
      </c>
      <c r="J131" s="16">
        <v>85.949530003907057</v>
      </c>
      <c r="K131" s="16">
        <v>74.795000000000002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745.82099999999991</v>
      </c>
      <c r="G132" s="16">
        <v>21.005557106159003</v>
      </c>
      <c r="H132" s="16">
        <v>119.08200000000001</v>
      </c>
      <c r="I132" s="16">
        <v>3.5016671454864161</v>
      </c>
      <c r="J132" s="16">
        <v>-84.03343429589674</v>
      </c>
      <c r="K132" s="16">
        <v>-626.73899999999992</v>
      </c>
    </row>
    <row r="133" spans="1:11" ht="15.95" customHeight="1" x14ac:dyDescent="0.2">
      <c r="A133" s="15" t="s">
        <v>6</v>
      </c>
      <c r="B133" s="5"/>
      <c r="C133" s="78"/>
      <c r="D133" s="16"/>
      <c r="E133" s="16"/>
      <c r="F133" s="16">
        <v>0.99199999999999999</v>
      </c>
      <c r="G133" s="16">
        <v>2.7939026454484032E-2</v>
      </c>
      <c r="H133" s="16">
        <v>86.953999999999994</v>
      </c>
      <c r="I133" s="16">
        <v>2.5569268652577701</v>
      </c>
      <c r="J133" s="16" t="s">
        <v>117</v>
      </c>
      <c r="K133" s="16">
        <v>85.961999999999989</v>
      </c>
    </row>
    <row r="134" spans="1:11" ht="15.95" customHeight="1" x14ac:dyDescent="0.2">
      <c r="A134" s="15" t="s">
        <v>38</v>
      </c>
      <c r="B134" s="5"/>
      <c r="C134" s="78"/>
      <c r="D134" s="16"/>
      <c r="E134" s="16"/>
      <c r="F134" s="16">
        <v>0.57899999999999996</v>
      </c>
      <c r="G134" s="16">
        <v>1.6307153545510336E-2</v>
      </c>
      <c r="H134" s="16">
        <v>56.900000000000006</v>
      </c>
      <c r="I134" s="16">
        <v>1.6731736163162951</v>
      </c>
      <c r="J134" s="16" t="s">
        <v>117</v>
      </c>
      <c r="K134" s="16">
        <v>56.321000000000005</v>
      </c>
    </row>
    <row r="135" spans="1:11" ht="15.95" customHeight="1" x14ac:dyDescent="0.2">
      <c r="A135" s="15" t="s">
        <v>10</v>
      </c>
      <c r="B135" s="5"/>
      <c r="C135" s="78"/>
      <c r="D135" s="16"/>
      <c r="E135" s="16"/>
      <c r="F135" s="16">
        <v>14.539</v>
      </c>
      <c r="G135" s="16">
        <v>0.40948135647353157</v>
      </c>
      <c r="H135" s="16">
        <v>37.344999999999999</v>
      </c>
      <c r="I135" s="16">
        <v>1.0981488348213011</v>
      </c>
      <c r="J135" s="16">
        <v>156.86085700529608</v>
      </c>
      <c r="K135" s="16">
        <v>22.805999999999997</v>
      </c>
    </row>
    <row r="136" spans="1:11" ht="15.95" customHeight="1" x14ac:dyDescent="0.2">
      <c r="A136" s="15" t="s">
        <v>32</v>
      </c>
      <c r="B136" s="5"/>
      <c r="C136" s="78"/>
      <c r="D136" s="16"/>
      <c r="E136" s="16"/>
      <c r="F136" s="16">
        <v>119.10599999999999</v>
      </c>
      <c r="G136" s="16">
        <v>3.3545420210562247</v>
      </c>
      <c r="H136" s="16">
        <v>3.4610000000000003</v>
      </c>
      <c r="I136" s="16">
        <v>0.101772476029362</v>
      </c>
      <c r="J136" s="16">
        <v>-97.094185011670277</v>
      </c>
      <c r="K136" s="16">
        <v>-115.645</v>
      </c>
    </row>
    <row r="137" spans="1:11" ht="15.95" customHeight="1" x14ac:dyDescent="0.2">
      <c r="A137" s="15" t="s">
        <v>18</v>
      </c>
      <c r="B137" s="5"/>
      <c r="C137" s="78"/>
      <c r="D137" s="16"/>
      <c r="E137" s="16"/>
      <c r="F137" s="16">
        <v>10.027000000000001</v>
      </c>
      <c r="G137" s="16">
        <v>0.2824038490515236</v>
      </c>
      <c r="H137" s="16">
        <v>2.6660000000000004</v>
      </c>
      <c r="I137" s="16">
        <v>7.8395094219670364E-2</v>
      </c>
      <c r="J137" s="16">
        <v>-73.411788171935783</v>
      </c>
      <c r="K137" s="16">
        <v>-7.3610000000000007</v>
      </c>
    </row>
    <row r="138" spans="1:11" ht="15.95" customHeight="1" x14ac:dyDescent="0.2">
      <c r="A138" s="15" t="s">
        <v>5</v>
      </c>
      <c r="B138" s="5"/>
      <c r="C138" s="78"/>
      <c r="D138" s="16"/>
      <c r="E138" s="16"/>
      <c r="F138" s="16">
        <v>0</v>
      </c>
      <c r="G138" s="16">
        <v>0</v>
      </c>
      <c r="H138" s="16">
        <v>1.8</v>
      </c>
      <c r="I138" s="16">
        <v>5.2929921078547125E-2</v>
      </c>
      <c r="J138" s="16" t="s">
        <v>118</v>
      </c>
      <c r="K138" s="16">
        <v>1.8</v>
      </c>
    </row>
    <row r="139" spans="1:11" ht="15.95" customHeight="1" x14ac:dyDescent="0.2">
      <c r="A139" s="15" t="s">
        <v>34</v>
      </c>
      <c r="B139" s="5"/>
      <c r="C139" s="78"/>
      <c r="D139" s="16"/>
      <c r="E139" s="16"/>
      <c r="F139" s="16">
        <v>9.8000000000000004E-2</v>
      </c>
      <c r="G139" s="16">
        <v>2.7601054360276564E-3</v>
      </c>
      <c r="H139" s="16">
        <v>0</v>
      </c>
      <c r="I139" s="16">
        <v>0</v>
      </c>
      <c r="J139" s="16">
        <v>-100</v>
      </c>
      <c r="K139" s="16">
        <v>-9.8000000000000004E-2</v>
      </c>
    </row>
    <row r="140" spans="1:11" ht="15.95" customHeight="1" x14ac:dyDescent="0.2">
      <c r="A140" s="1" t="s">
        <v>12</v>
      </c>
      <c r="B140" s="89"/>
      <c r="C140" s="90"/>
      <c r="D140" s="17"/>
      <c r="E140" s="17"/>
      <c r="F140" s="17">
        <v>3550.5889999999999</v>
      </c>
      <c r="G140" s="17">
        <v>100</v>
      </c>
      <c r="H140" s="17">
        <v>3400.723</v>
      </c>
      <c r="I140" s="17">
        <v>100</v>
      </c>
      <c r="J140" s="17">
        <v>-4.2208771558747014</v>
      </c>
      <c r="K140" s="17">
        <v>-149.86599999999999</v>
      </c>
    </row>
    <row r="141" spans="1:11" ht="12.6" customHeight="1" x14ac:dyDescent="0.2">
      <c r="A141" s="4" t="s">
        <v>1</v>
      </c>
      <c r="E141" s="79"/>
      <c r="F141" s="79"/>
      <c r="G141" s="79"/>
      <c r="H141" s="79"/>
      <c r="I141" s="79"/>
    </row>
    <row r="142" spans="1:11" ht="12.6" customHeight="1" x14ac:dyDescent="0.2">
      <c r="A142" s="4" t="s">
        <v>91</v>
      </c>
      <c r="E142" s="79"/>
      <c r="F142" s="79"/>
      <c r="G142" s="79"/>
      <c r="H142" s="79"/>
      <c r="I142" s="79"/>
    </row>
    <row r="143" spans="1:11" ht="12.6" customHeight="1" x14ac:dyDescent="0.2">
      <c r="A143" s="4" t="s">
        <v>35</v>
      </c>
      <c r="E143" s="80"/>
      <c r="F143" s="81"/>
      <c r="G143" s="80"/>
      <c r="H143" s="81"/>
      <c r="I143" s="80"/>
    </row>
    <row r="144" spans="1:11" ht="12.75" customHeight="1" x14ac:dyDescent="0.2">
      <c r="A144" s="45"/>
      <c r="E144" s="80"/>
      <c r="F144" s="81"/>
      <c r="G144" s="80"/>
      <c r="H144" s="81"/>
      <c r="I144" s="80"/>
    </row>
    <row r="145" spans="1:11" ht="12.75" customHeight="1" x14ac:dyDescent="0.2">
      <c r="A145" s="45"/>
      <c r="E145" s="80"/>
      <c r="F145" s="81"/>
      <c r="G145" s="80"/>
      <c r="H145" s="81"/>
      <c r="I145" s="80"/>
    </row>
    <row r="146" spans="1:11" ht="12.75" customHeight="1" x14ac:dyDescent="0.2">
      <c r="A146" s="45"/>
      <c r="E146" s="80"/>
      <c r="F146" s="81"/>
      <c r="G146" s="80"/>
      <c r="H146" s="81"/>
      <c r="I146" s="80"/>
    </row>
    <row r="147" spans="1:11" ht="12.75" customHeight="1" x14ac:dyDescent="0.2">
      <c r="A147" s="2" t="s">
        <v>119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1:11" ht="24.95" customHeight="1" x14ac:dyDescent="0.2">
      <c r="A148" s="22"/>
      <c r="B148" s="22"/>
      <c r="C148" s="22"/>
      <c r="D148" s="13"/>
      <c r="E148" s="13"/>
      <c r="F148" s="13" t="s">
        <v>84</v>
      </c>
      <c r="G148" s="13" t="s">
        <v>115</v>
      </c>
      <c r="H148" s="13" t="s">
        <v>85</v>
      </c>
      <c r="I148" s="13" t="s">
        <v>120</v>
      </c>
      <c r="J148" s="13" t="s">
        <v>90</v>
      </c>
      <c r="K148" s="13" t="s">
        <v>121</v>
      </c>
    </row>
    <row r="149" spans="1:11" ht="15.95" customHeight="1" x14ac:dyDescent="0.2">
      <c r="A149" s="15" t="s">
        <v>14</v>
      </c>
      <c r="B149" s="5"/>
      <c r="C149" s="78"/>
      <c r="D149" s="16"/>
      <c r="E149" s="16"/>
      <c r="F149" s="16">
        <v>11436.514000000001</v>
      </c>
      <c r="G149" s="16">
        <v>99.912375298605426</v>
      </c>
      <c r="H149" s="16">
        <v>11510.883000000002</v>
      </c>
      <c r="I149" s="16">
        <v>99.839237331841048</v>
      </c>
      <c r="J149" s="16">
        <v>0.65027682386434005</v>
      </c>
      <c r="K149" s="16">
        <v>74.369000000000597</v>
      </c>
    </row>
    <row r="150" spans="1:11" ht="15.95" customHeight="1" x14ac:dyDescent="0.2">
      <c r="A150" s="15" t="s">
        <v>11</v>
      </c>
      <c r="B150" s="5"/>
      <c r="C150" s="78"/>
      <c r="D150" s="16"/>
      <c r="E150" s="16"/>
      <c r="F150" s="16">
        <v>4.7E-2</v>
      </c>
      <c r="G150" s="16">
        <v>4.1060428370344796E-4</v>
      </c>
      <c r="H150" s="16">
        <v>18.401</v>
      </c>
      <c r="I150" s="16">
        <v>0.15960042388956666</v>
      </c>
      <c r="J150" s="16" t="s">
        <v>117</v>
      </c>
      <c r="K150" s="16">
        <v>18.353999999999999</v>
      </c>
    </row>
    <row r="151" spans="1:11" ht="15.95" customHeight="1" x14ac:dyDescent="0.2">
      <c r="A151" s="15" t="s">
        <v>5</v>
      </c>
      <c r="B151" s="5"/>
      <c r="C151" s="78"/>
      <c r="D151" s="16"/>
      <c r="E151" s="16"/>
      <c r="F151" s="16">
        <v>0</v>
      </c>
      <c r="G151" s="16">
        <v>0</v>
      </c>
      <c r="H151" s="16">
        <v>3.6999999999999998E-2</v>
      </c>
      <c r="I151" s="16">
        <v>3.2091819378914007E-4</v>
      </c>
      <c r="J151" s="16" t="s">
        <v>118</v>
      </c>
      <c r="K151" s="16">
        <v>3.6999999999999998E-2</v>
      </c>
    </row>
    <row r="152" spans="1:11" ht="15.95" customHeight="1" x14ac:dyDescent="0.2">
      <c r="A152" s="15" t="s">
        <v>6</v>
      </c>
      <c r="B152" s="5"/>
      <c r="C152" s="78"/>
      <c r="D152" s="16"/>
      <c r="E152" s="16"/>
      <c r="F152" s="16">
        <v>9.8469999999999995</v>
      </c>
      <c r="G152" s="16">
        <v>8.6025965566550039E-2</v>
      </c>
      <c r="H152" s="16">
        <v>0</v>
      </c>
      <c r="I152" s="16">
        <v>0</v>
      </c>
      <c r="J152" s="16">
        <v>-100</v>
      </c>
      <c r="K152" s="16">
        <v>-9.8469999999999995</v>
      </c>
    </row>
    <row r="153" spans="1:11" ht="15.95" customHeight="1" x14ac:dyDescent="0.2">
      <c r="A153" s="15" t="s">
        <v>34</v>
      </c>
      <c r="B153" s="5"/>
      <c r="C153" s="78"/>
      <c r="D153" s="16"/>
      <c r="E153" s="16"/>
      <c r="F153" s="16">
        <v>0.13600000000000001</v>
      </c>
      <c r="G153" s="16">
        <v>1.1881315443333814E-3</v>
      </c>
      <c r="H153" s="16">
        <v>9.7000000000000003E-2</v>
      </c>
      <c r="I153" s="16">
        <v>8.4132607560936728E-4</v>
      </c>
      <c r="J153" s="16">
        <v>-28.676470588235297</v>
      </c>
      <c r="K153" s="16">
        <v>-3.9000000000000007E-2</v>
      </c>
    </row>
    <row r="154" spans="1:11" ht="15.95" customHeight="1" x14ac:dyDescent="0.2">
      <c r="A154" s="1" t="s">
        <v>12</v>
      </c>
      <c r="B154" s="89"/>
      <c r="C154" s="90"/>
      <c r="D154" s="17"/>
      <c r="E154" s="17"/>
      <c r="F154" s="17">
        <v>11446.544</v>
      </c>
      <c r="G154" s="17">
        <v>100</v>
      </c>
      <c r="H154" s="17">
        <v>11529.418</v>
      </c>
      <c r="I154" s="17">
        <v>100</v>
      </c>
      <c r="J154" s="17">
        <v>0.72400892356679714</v>
      </c>
      <c r="K154" s="17">
        <v>82.873999999999796</v>
      </c>
    </row>
    <row r="155" spans="1:11" ht="12.6" customHeight="1" x14ac:dyDescent="0.2">
      <c r="A155" s="4" t="s">
        <v>1</v>
      </c>
      <c r="E155" s="79"/>
      <c r="F155" s="79"/>
      <c r="G155" s="79"/>
      <c r="H155" s="79"/>
      <c r="I155" s="79"/>
    </row>
    <row r="156" spans="1:11" ht="12.6" customHeight="1" x14ac:dyDescent="0.2">
      <c r="A156" s="4" t="s">
        <v>91</v>
      </c>
      <c r="E156" s="79"/>
      <c r="F156" s="79"/>
      <c r="G156" s="79"/>
      <c r="H156" s="79"/>
      <c r="I156" s="79"/>
    </row>
    <row r="157" spans="1:11" ht="12.6" customHeight="1" x14ac:dyDescent="0.2">
      <c r="A157" s="4" t="s">
        <v>35</v>
      </c>
      <c r="E157" s="80"/>
      <c r="F157" s="81"/>
      <c r="G157" s="80"/>
      <c r="H157" s="81"/>
      <c r="I157" s="80"/>
    </row>
    <row r="158" spans="1:11" ht="12.75" customHeight="1" x14ac:dyDescent="0.2">
      <c r="A158" s="45"/>
    </row>
    <row r="159" spans="1:11" ht="12.75" customHeight="1" x14ac:dyDescent="0.2">
      <c r="A159" s="45"/>
    </row>
    <row r="160" spans="1:11" ht="18.75" customHeight="1" x14ac:dyDescent="0.2">
      <c r="A160" s="2" t="s">
        <v>122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1:11" ht="24.95" customHeight="1" x14ac:dyDescent="0.2">
      <c r="A161" s="22"/>
      <c r="B161" s="22"/>
      <c r="C161" s="22"/>
      <c r="D161" s="22"/>
      <c r="E161" s="22"/>
      <c r="F161" s="22"/>
      <c r="G161" s="13">
        <v>2024</v>
      </c>
      <c r="H161" s="13">
        <v>2025</v>
      </c>
      <c r="I161" s="13" t="s">
        <v>115</v>
      </c>
      <c r="J161" s="13" t="s">
        <v>88</v>
      </c>
      <c r="K161" s="13" t="s">
        <v>116</v>
      </c>
    </row>
    <row r="162" spans="1:11" ht="17.45" customHeight="1" x14ac:dyDescent="0.2">
      <c r="A162" s="3" t="s">
        <v>123</v>
      </c>
      <c r="B162" s="5"/>
      <c r="C162" s="5"/>
      <c r="D162" s="36"/>
      <c r="E162" s="5"/>
      <c r="F162" s="5"/>
      <c r="G162" s="16">
        <v>131.84899999999999</v>
      </c>
      <c r="H162" s="16">
        <v>2663.8609999999999</v>
      </c>
      <c r="I162" s="16">
        <v>25.404955521841583</v>
      </c>
      <c r="J162" s="16" t="s">
        <v>117</v>
      </c>
      <c r="K162" s="16">
        <v>2532.0119999999997</v>
      </c>
    </row>
    <row r="163" spans="1:11" ht="17.45" customHeight="1" x14ac:dyDescent="0.2">
      <c r="A163" s="3" t="s">
        <v>124</v>
      </c>
      <c r="B163" s="5"/>
      <c r="C163" s="5"/>
      <c r="D163" s="36"/>
      <c r="E163" s="5"/>
      <c r="F163" s="5"/>
      <c r="G163" s="16">
        <v>33.058999999999997</v>
      </c>
      <c r="H163" s="16">
        <v>2000.4680000000001</v>
      </c>
      <c r="I163" s="16">
        <v>19.07824791266038</v>
      </c>
      <c r="J163" s="16" t="s">
        <v>117</v>
      </c>
      <c r="K163" s="16">
        <v>1967.4090000000001</v>
      </c>
    </row>
    <row r="164" spans="1:11" ht="17.45" customHeight="1" x14ac:dyDescent="0.2">
      <c r="A164" s="3" t="s">
        <v>125</v>
      </c>
      <c r="B164" s="5"/>
      <c r="C164" s="5"/>
      <c r="D164" s="36"/>
      <c r="E164" s="5"/>
      <c r="F164" s="5"/>
      <c r="G164" s="16">
        <v>0</v>
      </c>
      <c r="H164" s="16">
        <v>1139.46</v>
      </c>
      <c r="I164" s="16">
        <v>10.866907326965487</v>
      </c>
      <c r="J164" s="16" t="s">
        <v>118</v>
      </c>
      <c r="K164" s="16">
        <v>1139.46</v>
      </c>
    </row>
    <row r="165" spans="1:11" ht="17.45" customHeight="1" x14ac:dyDescent="0.2">
      <c r="A165" s="3" t="s">
        <v>126</v>
      </c>
      <c r="B165" s="5"/>
      <c r="C165" s="5"/>
      <c r="D165" s="36"/>
      <c r="E165" s="5"/>
      <c r="F165" s="5"/>
      <c r="G165" s="16">
        <v>355.64499999999998</v>
      </c>
      <c r="H165" s="16">
        <v>528.77099999999996</v>
      </c>
      <c r="I165" s="16">
        <v>5.0428320908034223</v>
      </c>
      <c r="J165" s="16">
        <v>48.679441577978032</v>
      </c>
      <c r="K165" s="16">
        <v>173.12599999999998</v>
      </c>
    </row>
    <row r="166" spans="1:11" ht="17.45" customHeight="1" x14ac:dyDescent="0.2">
      <c r="A166" s="3" t="s">
        <v>127</v>
      </c>
      <c r="B166" s="5"/>
      <c r="C166" s="5"/>
      <c r="D166" s="36"/>
      <c r="E166" s="5"/>
      <c r="F166" s="5"/>
      <c r="G166" s="16">
        <v>405.95299999999997</v>
      </c>
      <c r="H166" s="16">
        <v>476.03699999999998</v>
      </c>
      <c r="I166" s="16">
        <v>4.539913611014577</v>
      </c>
      <c r="J166" s="16">
        <v>17.264067515204964</v>
      </c>
      <c r="K166" s="16">
        <v>70.084000000000003</v>
      </c>
    </row>
    <row r="167" spans="1:11" ht="17.45" customHeight="1" x14ac:dyDescent="0.2">
      <c r="A167" s="3" t="s">
        <v>128</v>
      </c>
      <c r="B167" s="5"/>
      <c r="C167" s="5"/>
      <c r="D167" s="36"/>
      <c r="E167" s="5"/>
      <c r="F167" s="5"/>
      <c r="G167" s="16">
        <v>6.0670000000000002</v>
      </c>
      <c r="H167" s="16">
        <v>356.62599999999998</v>
      </c>
      <c r="I167" s="16">
        <v>3.401103761769956</v>
      </c>
      <c r="J167" s="16" t="s">
        <v>117</v>
      </c>
      <c r="K167" s="16">
        <v>350.55899999999997</v>
      </c>
    </row>
    <row r="168" spans="1:11" ht="17.45" customHeight="1" x14ac:dyDescent="0.2">
      <c r="A168" s="3" t="s">
        <v>129</v>
      </c>
      <c r="B168" s="5"/>
      <c r="C168" s="5"/>
      <c r="D168" s="36"/>
      <c r="E168" s="5"/>
      <c r="F168" s="5"/>
      <c r="G168" s="16">
        <v>53.6</v>
      </c>
      <c r="H168" s="16">
        <v>343.714</v>
      </c>
      <c r="I168" s="16">
        <v>3.2779634080885822</v>
      </c>
      <c r="J168" s="16">
        <v>541.25746268656712</v>
      </c>
      <c r="K168" s="16">
        <v>290.11399999999998</v>
      </c>
    </row>
    <row r="169" spans="1:11" ht="17.45" customHeight="1" x14ac:dyDescent="0.2">
      <c r="A169" s="3" t="s">
        <v>130</v>
      </c>
      <c r="B169" s="5"/>
      <c r="C169" s="5"/>
      <c r="D169" s="36"/>
      <c r="E169" s="5"/>
      <c r="F169" s="5"/>
      <c r="G169" s="16">
        <v>299.39999999999998</v>
      </c>
      <c r="H169" s="16">
        <v>327.721</v>
      </c>
      <c r="I169" s="16">
        <v>3.1254398891584225</v>
      </c>
      <c r="J169" s="16">
        <v>9.4592518370073577</v>
      </c>
      <c r="K169" s="16">
        <v>28.321000000000026</v>
      </c>
    </row>
    <row r="170" spans="1:11" ht="17.45" customHeight="1" x14ac:dyDescent="0.2">
      <c r="A170" s="3" t="s">
        <v>131</v>
      </c>
      <c r="B170" s="5"/>
      <c r="C170" s="5"/>
      <c r="D170" s="36"/>
      <c r="E170" s="5"/>
      <c r="F170" s="5"/>
      <c r="G170" s="16">
        <v>129.77799999999999</v>
      </c>
      <c r="H170" s="16">
        <v>313.82499999999999</v>
      </c>
      <c r="I170" s="16">
        <v>2.9929152334306988</v>
      </c>
      <c r="J170" s="16">
        <v>141.81679483425543</v>
      </c>
      <c r="K170" s="16">
        <v>184.047</v>
      </c>
    </row>
    <row r="171" spans="1:11" ht="17.45" customHeight="1" x14ac:dyDescent="0.2">
      <c r="A171" s="3" t="s">
        <v>132</v>
      </c>
      <c r="B171" s="5"/>
      <c r="C171" s="5"/>
      <c r="D171" s="36"/>
      <c r="E171" s="5"/>
      <c r="F171" s="5"/>
      <c r="G171" s="16">
        <v>166.18600000000001</v>
      </c>
      <c r="H171" s="16">
        <v>301.94799999999998</v>
      </c>
      <c r="I171" s="16">
        <v>2.8796455633041744</v>
      </c>
      <c r="J171" s="16">
        <v>81.69280204108648</v>
      </c>
      <c r="K171" s="16">
        <v>135.76199999999997</v>
      </c>
    </row>
    <row r="172" spans="1:11" ht="17.45" customHeight="1" x14ac:dyDescent="0.2">
      <c r="A172" s="91" t="s">
        <v>133</v>
      </c>
      <c r="B172" s="89"/>
      <c r="C172" s="89"/>
      <c r="D172" s="92"/>
      <c r="E172" s="92"/>
      <c r="F172" s="92"/>
      <c r="G172" s="17">
        <v>1581.5369999999998</v>
      </c>
      <c r="H172" s="17">
        <v>8452.4309999999987</v>
      </c>
      <c r="I172" s="17">
        <v>80.609924319037262</v>
      </c>
      <c r="J172" s="18" t="s">
        <v>23</v>
      </c>
      <c r="K172" s="18" t="s">
        <v>23</v>
      </c>
    </row>
    <row r="173" spans="1:11" ht="12.75" customHeight="1" x14ac:dyDescent="0.2">
      <c r="A173" s="4" t="s">
        <v>1</v>
      </c>
    </row>
    <row r="174" spans="1:11" ht="12.75" customHeight="1" x14ac:dyDescent="0.2">
      <c r="A174" s="4" t="s">
        <v>91</v>
      </c>
    </row>
    <row r="175" spans="1:11" ht="12.75" customHeight="1" x14ac:dyDescent="0.2">
      <c r="A175" s="45"/>
    </row>
    <row r="176" spans="1:11" ht="12.75" customHeight="1" x14ac:dyDescent="0.2">
      <c r="A176" s="45"/>
    </row>
    <row r="177" spans="1:11" ht="12.75" customHeight="1" x14ac:dyDescent="0.2">
      <c r="A177" s="45"/>
    </row>
    <row r="178" spans="1:11" ht="18.75" customHeight="1" x14ac:dyDescent="0.2">
      <c r="A178" s="2" t="s">
        <v>134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1:11" ht="24.95" customHeight="1" x14ac:dyDescent="0.2">
      <c r="A179" s="22"/>
      <c r="B179" s="22"/>
      <c r="C179" s="22"/>
      <c r="D179" s="22"/>
      <c r="E179" s="22"/>
      <c r="F179" s="22"/>
      <c r="G179" s="13">
        <v>2024</v>
      </c>
      <c r="H179" s="13">
        <v>2025</v>
      </c>
      <c r="I179" s="13" t="s">
        <v>115</v>
      </c>
      <c r="J179" s="13" t="s">
        <v>88</v>
      </c>
      <c r="K179" s="13" t="s">
        <v>116</v>
      </c>
    </row>
    <row r="180" spans="1:11" ht="17.100000000000001" customHeight="1" x14ac:dyDescent="0.2">
      <c r="A180" s="3" t="s">
        <v>135</v>
      </c>
      <c r="B180" s="5"/>
      <c r="C180" s="5"/>
      <c r="D180" s="36"/>
      <c r="E180" s="5"/>
      <c r="F180" s="5"/>
      <c r="G180" s="16">
        <v>32834.173999999999</v>
      </c>
      <c r="H180" s="16">
        <v>46592.226000000002</v>
      </c>
      <c r="I180" s="16">
        <v>84.090800514295637</v>
      </c>
      <c r="J180" s="16">
        <v>41.901623594977607</v>
      </c>
      <c r="K180" s="16">
        <v>13758.052000000003</v>
      </c>
    </row>
    <row r="181" spans="1:11" ht="17.100000000000001" customHeight="1" x14ac:dyDescent="0.2">
      <c r="A181" s="3" t="s">
        <v>136</v>
      </c>
      <c r="B181" s="5"/>
      <c r="C181" s="5"/>
      <c r="D181" s="36"/>
      <c r="E181" s="5"/>
      <c r="F181" s="5"/>
      <c r="G181" s="16">
        <v>1029.307</v>
      </c>
      <c r="H181" s="16">
        <v>5771.4</v>
      </c>
      <c r="I181" s="16">
        <v>10.416365298541558</v>
      </c>
      <c r="J181" s="16">
        <v>460.70734970227545</v>
      </c>
      <c r="K181" s="16">
        <v>4742.0929999999998</v>
      </c>
    </row>
    <row r="182" spans="1:11" ht="17.100000000000001" customHeight="1" x14ac:dyDescent="0.2">
      <c r="A182" s="3" t="s">
        <v>137</v>
      </c>
      <c r="B182" s="5"/>
      <c r="C182" s="5"/>
      <c r="D182" s="36"/>
      <c r="E182" s="5"/>
      <c r="F182" s="5"/>
      <c r="G182" s="16">
        <v>2239.4389999999999</v>
      </c>
      <c r="H182" s="16">
        <v>1919.66</v>
      </c>
      <c r="I182" s="16">
        <v>3.4646497919046144</v>
      </c>
      <c r="J182" s="16">
        <v>-14.279424445140046</v>
      </c>
      <c r="K182" s="16">
        <v>-319.77899999999977</v>
      </c>
    </row>
    <row r="183" spans="1:11" ht="17.100000000000001" customHeight="1" x14ac:dyDescent="0.2">
      <c r="A183" s="3" t="s">
        <v>138</v>
      </c>
      <c r="B183" s="5"/>
      <c r="C183" s="5"/>
      <c r="D183" s="36"/>
      <c r="E183" s="5"/>
      <c r="F183" s="5"/>
      <c r="G183" s="16">
        <v>485.35300000000001</v>
      </c>
      <c r="H183" s="16">
        <v>837.96900000000005</v>
      </c>
      <c r="I183" s="16">
        <v>1.5123871526585528</v>
      </c>
      <c r="J183" s="16">
        <v>72.651451623869647</v>
      </c>
      <c r="K183" s="16">
        <v>352.61600000000004</v>
      </c>
    </row>
    <row r="184" spans="1:11" ht="17.100000000000001" customHeight="1" x14ac:dyDescent="0.2">
      <c r="A184" s="3" t="s">
        <v>139</v>
      </c>
      <c r="B184" s="5"/>
      <c r="C184" s="5"/>
      <c r="D184" s="36"/>
      <c r="E184" s="5"/>
      <c r="F184" s="5"/>
      <c r="G184" s="16">
        <v>0.92300000000000004</v>
      </c>
      <c r="H184" s="16">
        <v>186.46100000000001</v>
      </c>
      <c r="I184" s="16">
        <v>0.33652941919315205</v>
      </c>
      <c r="J184" s="16" t="s">
        <v>117</v>
      </c>
      <c r="K184" s="16">
        <v>185.53800000000001</v>
      </c>
    </row>
    <row r="185" spans="1:11" ht="17.100000000000001" customHeight="1" x14ac:dyDescent="0.2">
      <c r="A185" s="3" t="s">
        <v>140</v>
      </c>
      <c r="B185" s="5"/>
      <c r="C185" s="5"/>
      <c r="D185" s="36"/>
      <c r="E185" s="5"/>
      <c r="F185" s="5"/>
      <c r="G185" s="16">
        <v>0</v>
      </c>
      <c r="H185" s="16">
        <v>77.673000000000002</v>
      </c>
      <c r="I185" s="16">
        <v>0.14018614925903916</v>
      </c>
      <c r="J185" s="16" t="s">
        <v>118</v>
      </c>
      <c r="K185" s="16">
        <v>77.673000000000002</v>
      </c>
    </row>
    <row r="186" spans="1:11" ht="17.100000000000001" customHeight="1" x14ac:dyDescent="0.2">
      <c r="A186" s="3" t="s">
        <v>141</v>
      </c>
      <c r="B186" s="5"/>
      <c r="C186" s="5"/>
      <c r="D186" s="36"/>
      <c r="E186" s="5"/>
      <c r="F186" s="5"/>
      <c r="G186" s="16">
        <v>0</v>
      </c>
      <c r="H186" s="16">
        <v>9.8469999999999995</v>
      </c>
      <c r="I186" s="16">
        <v>1.7772108863488706E-2</v>
      </c>
      <c r="J186" s="16" t="s">
        <v>118</v>
      </c>
      <c r="K186" s="16">
        <v>9.8469999999999995</v>
      </c>
    </row>
    <row r="187" spans="1:11" ht="17.100000000000001" customHeight="1" x14ac:dyDescent="0.2">
      <c r="A187" s="3" t="s">
        <v>142</v>
      </c>
      <c r="B187" s="5"/>
      <c r="C187" s="5"/>
      <c r="D187" s="36"/>
      <c r="E187" s="5"/>
      <c r="F187" s="5"/>
      <c r="G187" s="16">
        <v>0</v>
      </c>
      <c r="H187" s="16">
        <v>3.58</v>
      </c>
      <c r="I187" s="16">
        <v>6.4612724414836583E-3</v>
      </c>
      <c r="J187" s="16" t="s">
        <v>118</v>
      </c>
      <c r="K187" s="16">
        <v>3.58</v>
      </c>
    </row>
    <row r="188" spans="1:11" ht="17.100000000000001" customHeight="1" x14ac:dyDescent="0.2">
      <c r="A188" s="3" t="s">
        <v>143</v>
      </c>
      <c r="B188" s="5"/>
      <c r="C188" s="5"/>
      <c r="D188" s="36"/>
      <c r="E188" s="5"/>
      <c r="F188" s="5"/>
      <c r="G188" s="16">
        <v>0.55400000000000005</v>
      </c>
      <c r="H188" s="16">
        <v>3.0630000000000002</v>
      </c>
      <c r="I188" s="16">
        <v>5.52817806934761E-3</v>
      </c>
      <c r="J188" s="16">
        <v>452.88808664259932</v>
      </c>
      <c r="K188" s="16">
        <v>2.5090000000000003</v>
      </c>
    </row>
    <row r="189" spans="1:11" ht="17.100000000000001" customHeight="1" x14ac:dyDescent="0.2">
      <c r="A189" s="3" t="s">
        <v>144</v>
      </c>
      <c r="B189" s="5"/>
      <c r="C189" s="5"/>
      <c r="D189" s="36"/>
      <c r="E189" s="5"/>
      <c r="F189" s="5"/>
      <c r="G189" s="16">
        <v>0</v>
      </c>
      <c r="H189" s="16">
        <v>1.546</v>
      </c>
      <c r="I189" s="16">
        <v>2.7902589928865181E-3</v>
      </c>
      <c r="J189" s="16" t="s">
        <v>118</v>
      </c>
      <c r="K189" s="16">
        <v>1.546</v>
      </c>
    </row>
    <row r="190" spans="1:11" ht="17.100000000000001" customHeight="1" x14ac:dyDescent="0.2">
      <c r="A190" s="91" t="s">
        <v>133</v>
      </c>
      <c r="B190" s="89"/>
      <c r="C190" s="89"/>
      <c r="D190" s="92"/>
      <c r="E190" s="92"/>
      <c r="F190" s="92"/>
      <c r="G190" s="17">
        <v>36589.75</v>
      </c>
      <c r="H190" s="17">
        <v>55403.425000000017</v>
      </c>
      <c r="I190" s="17">
        <v>99.993470144219785</v>
      </c>
      <c r="J190" s="18" t="s">
        <v>23</v>
      </c>
      <c r="K190" s="18" t="s">
        <v>23</v>
      </c>
    </row>
    <row r="191" spans="1:11" ht="12.75" customHeight="1" x14ac:dyDescent="0.2">
      <c r="A191" s="4" t="s">
        <v>1</v>
      </c>
    </row>
    <row r="192" spans="1:11" ht="12.75" customHeight="1" x14ac:dyDescent="0.2">
      <c r="A192" s="4" t="s">
        <v>91</v>
      </c>
    </row>
    <row r="193" spans="1:11" ht="12.75" customHeight="1" x14ac:dyDescent="0.2">
      <c r="A193" s="45"/>
    </row>
    <row r="194" spans="1:11" ht="18.75" customHeight="1" x14ac:dyDescent="0.2">
      <c r="A194" s="2" t="s">
        <v>122</v>
      </c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1:11" ht="24.95" customHeight="1" x14ac:dyDescent="0.2">
      <c r="A195" s="22"/>
      <c r="B195" s="22"/>
      <c r="C195" s="22"/>
      <c r="D195" s="22"/>
      <c r="E195" s="22"/>
      <c r="F195" s="22"/>
      <c r="G195" s="13" t="s">
        <v>84</v>
      </c>
      <c r="H195" s="13" t="s">
        <v>85</v>
      </c>
      <c r="I195" s="13" t="s">
        <v>120</v>
      </c>
      <c r="J195" s="13" t="s">
        <v>90</v>
      </c>
      <c r="K195" s="13" t="s">
        <v>121</v>
      </c>
    </row>
    <row r="196" spans="1:11" ht="17.100000000000001" customHeight="1" x14ac:dyDescent="0.2">
      <c r="A196" s="3" t="s">
        <v>123</v>
      </c>
      <c r="B196" s="5"/>
      <c r="C196" s="5"/>
      <c r="D196" s="36"/>
      <c r="E196" s="5"/>
      <c r="F196" s="5"/>
      <c r="G196" s="16">
        <v>2492.6179999999999</v>
      </c>
      <c r="H196" s="16">
        <v>2344.1379999999999</v>
      </c>
      <c r="I196" s="16">
        <v>68.9305774095685</v>
      </c>
      <c r="J196" s="16">
        <v>-5.9567892071709352</v>
      </c>
      <c r="K196" s="16">
        <v>-148.48000000000002</v>
      </c>
    </row>
    <row r="197" spans="1:11" ht="17.100000000000001" customHeight="1" x14ac:dyDescent="0.2">
      <c r="A197" s="3" t="s">
        <v>145</v>
      </c>
      <c r="B197" s="5"/>
      <c r="C197" s="5"/>
      <c r="D197" s="36"/>
      <c r="E197" s="5"/>
      <c r="F197" s="5"/>
      <c r="G197" s="16">
        <v>0</v>
      </c>
      <c r="H197" s="16">
        <v>507.77699999999999</v>
      </c>
      <c r="I197" s="16">
        <v>14.931442519723012</v>
      </c>
      <c r="J197" s="16" t="s">
        <v>118</v>
      </c>
      <c r="K197" s="16">
        <v>507.77699999999999</v>
      </c>
    </row>
    <row r="198" spans="1:11" ht="17.100000000000001" customHeight="1" x14ac:dyDescent="0.2">
      <c r="A198" s="3" t="s">
        <v>127</v>
      </c>
      <c r="B198" s="5"/>
      <c r="C198" s="5"/>
      <c r="D198" s="36"/>
      <c r="E198" s="5"/>
      <c r="F198" s="5"/>
      <c r="G198" s="16">
        <v>87.022000000000006</v>
      </c>
      <c r="H198" s="16">
        <v>161.751</v>
      </c>
      <c r="I198" s="16">
        <v>4.7563709246533756</v>
      </c>
      <c r="J198" s="16">
        <v>85.873687113603452</v>
      </c>
      <c r="K198" s="16">
        <v>74.728999999999999</v>
      </c>
    </row>
    <row r="199" spans="1:11" ht="17.100000000000001" customHeight="1" x14ac:dyDescent="0.2">
      <c r="A199" s="3" t="s">
        <v>146</v>
      </c>
      <c r="B199" s="5"/>
      <c r="C199" s="5"/>
      <c r="D199" s="36"/>
      <c r="E199" s="5"/>
      <c r="F199" s="5"/>
      <c r="G199" s="16">
        <v>0</v>
      </c>
      <c r="H199" s="16">
        <v>86.953999999999994</v>
      </c>
      <c r="I199" s="16">
        <v>2.5569268652577701</v>
      </c>
      <c r="J199" s="16" t="s">
        <v>118</v>
      </c>
      <c r="K199" s="16">
        <v>86.953999999999994</v>
      </c>
    </row>
    <row r="200" spans="1:11" ht="17.100000000000001" customHeight="1" x14ac:dyDescent="0.2">
      <c r="A200" s="3" t="s">
        <v>129</v>
      </c>
      <c r="B200" s="5"/>
      <c r="C200" s="5"/>
      <c r="D200" s="36"/>
      <c r="E200" s="5"/>
      <c r="F200" s="5"/>
      <c r="G200" s="16">
        <v>77.436999999999998</v>
      </c>
      <c r="H200" s="16">
        <v>61.069000000000003</v>
      </c>
      <c r="I200" s="16">
        <v>1.7957651946365523</v>
      </c>
      <c r="J200" s="16">
        <v>-21.137182483825555</v>
      </c>
      <c r="K200" s="16">
        <v>-16.367999999999995</v>
      </c>
    </row>
    <row r="201" spans="1:11" ht="17.100000000000001" customHeight="1" x14ac:dyDescent="0.2">
      <c r="A201" s="3" t="s">
        <v>147</v>
      </c>
      <c r="B201" s="5"/>
      <c r="C201" s="5"/>
      <c r="D201" s="36"/>
      <c r="E201" s="5"/>
      <c r="F201" s="5"/>
      <c r="G201" s="16">
        <v>0.57899999999999996</v>
      </c>
      <c r="H201" s="16">
        <v>54.74</v>
      </c>
      <c r="I201" s="16">
        <v>1.6096577110220385</v>
      </c>
      <c r="J201" s="16" t="s">
        <v>117</v>
      </c>
      <c r="K201" s="16">
        <v>54.161000000000001</v>
      </c>
    </row>
    <row r="202" spans="1:11" ht="17.100000000000001" customHeight="1" x14ac:dyDescent="0.2">
      <c r="A202" s="3" t="s">
        <v>126</v>
      </c>
      <c r="B202" s="5"/>
      <c r="C202" s="5"/>
      <c r="D202" s="36"/>
      <c r="E202" s="5"/>
      <c r="F202" s="5"/>
      <c r="G202" s="16">
        <v>267.37700000000001</v>
      </c>
      <c r="H202" s="16">
        <v>40.710999999999999</v>
      </c>
      <c r="I202" s="16">
        <v>1.1971277872381842</v>
      </c>
      <c r="J202" s="16">
        <v>-84.773933434813003</v>
      </c>
      <c r="K202" s="16">
        <v>-226.666</v>
      </c>
    </row>
    <row r="203" spans="1:11" ht="17.100000000000001" customHeight="1" x14ac:dyDescent="0.2">
      <c r="A203" s="3" t="s">
        <v>148</v>
      </c>
      <c r="B203" s="5"/>
      <c r="C203" s="5"/>
      <c r="D203" s="36"/>
      <c r="E203" s="5"/>
      <c r="F203" s="5"/>
      <c r="G203" s="16">
        <v>0</v>
      </c>
      <c r="H203" s="16">
        <v>33.936</v>
      </c>
      <c r="I203" s="16">
        <v>0.997905445400875</v>
      </c>
      <c r="J203" s="16" t="s">
        <v>118</v>
      </c>
      <c r="K203" s="16">
        <v>33.936</v>
      </c>
    </row>
    <row r="204" spans="1:11" ht="17.100000000000001" customHeight="1" x14ac:dyDescent="0.2">
      <c r="A204" s="3" t="s">
        <v>149</v>
      </c>
      <c r="B204" s="5"/>
      <c r="C204" s="5"/>
      <c r="D204" s="36"/>
      <c r="E204" s="5"/>
      <c r="F204" s="5"/>
      <c r="G204" s="16">
        <v>0</v>
      </c>
      <c r="H204" s="16">
        <v>28.225000000000001</v>
      </c>
      <c r="I204" s="16">
        <v>0.82997056802332925</v>
      </c>
      <c r="J204" s="16" t="s">
        <v>118</v>
      </c>
      <c r="K204" s="16">
        <v>28.225000000000001</v>
      </c>
    </row>
    <row r="205" spans="1:11" ht="17.100000000000001" customHeight="1" x14ac:dyDescent="0.2">
      <c r="A205" s="3" t="s">
        <v>150</v>
      </c>
      <c r="B205" s="5"/>
      <c r="C205" s="5"/>
      <c r="D205" s="36"/>
      <c r="E205" s="5"/>
      <c r="F205" s="5"/>
      <c r="G205" s="16">
        <v>0</v>
      </c>
      <c r="H205" s="16">
        <v>14</v>
      </c>
      <c r="I205" s="16">
        <v>0.41167716394425535</v>
      </c>
      <c r="J205" s="16" t="s">
        <v>118</v>
      </c>
      <c r="K205" s="16">
        <v>14</v>
      </c>
    </row>
    <row r="206" spans="1:11" ht="17.100000000000001" customHeight="1" x14ac:dyDescent="0.2">
      <c r="A206" s="91" t="s">
        <v>133</v>
      </c>
      <c r="B206" s="89"/>
      <c r="C206" s="89"/>
      <c r="D206" s="92"/>
      <c r="E206" s="92"/>
      <c r="F206" s="92"/>
      <c r="G206" s="17">
        <v>2925.0329999999999</v>
      </c>
      <c r="H206" s="17">
        <v>3333.3009999999999</v>
      </c>
      <c r="I206" s="17">
        <v>98.017421589467887</v>
      </c>
      <c r="J206" s="18" t="s">
        <v>23</v>
      </c>
      <c r="K206" s="18" t="s">
        <v>23</v>
      </c>
    </row>
    <row r="207" spans="1:11" ht="12.75" customHeight="1" x14ac:dyDescent="0.2">
      <c r="A207" s="4" t="s">
        <v>1</v>
      </c>
    </row>
    <row r="208" spans="1:11" ht="12.75" customHeight="1" x14ac:dyDescent="0.2">
      <c r="A208" s="4" t="s">
        <v>91</v>
      </c>
    </row>
    <row r="209" spans="1:11" ht="12.75" customHeight="1" x14ac:dyDescent="0.2">
      <c r="A209" s="45"/>
    </row>
    <row r="210" spans="1:11" ht="12.75" customHeight="1" x14ac:dyDescent="0.2">
      <c r="A210" s="2" t="s">
        <v>134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1:11" ht="24.95" customHeight="1" x14ac:dyDescent="0.2">
      <c r="A211" s="22"/>
      <c r="B211" s="22"/>
      <c r="C211" s="22"/>
      <c r="D211" s="22"/>
      <c r="E211" s="22"/>
      <c r="F211" s="22"/>
      <c r="G211" s="13" t="s">
        <v>84</v>
      </c>
      <c r="H211" s="13" t="s">
        <v>85</v>
      </c>
      <c r="I211" s="13" t="s">
        <v>120</v>
      </c>
      <c r="J211" s="13" t="s">
        <v>90</v>
      </c>
      <c r="K211" s="13" t="s">
        <v>121</v>
      </c>
    </row>
    <row r="212" spans="1:11" ht="17.100000000000001" customHeight="1" x14ac:dyDescent="0.2">
      <c r="A212" s="3" t="s">
        <v>135</v>
      </c>
      <c r="B212" s="5"/>
      <c r="C212" s="5"/>
      <c r="D212" s="36"/>
      <c r="E212" s="5"/>
      <c r="F212" s="5"/>
      <c r="G212" s="16">
        <v>8926.4830000000002</v>
      </c>
      <c r="H212" s="16">
        <v>8174.3270000000002</v>
      </c>
      <c r="I212" s="16">
        <v>70.899736656264878</v>
      </c>
      <c r="J212" s="16">
        <v>-8.4261181027286991</v>
      </c>
      <c r="K212" s="16">
        <v>-752.15599999999995</v>
      </c>
    </row>
    <row r="213" spans="1:11" ht="17.100000000000001" customHeight="1" x14ac:dyDescent="0.2">
      <c r="A213" s="3" t="s">
        <v>136</v>
      </c>
      <c r="B213" s="5"/>
      <c r="C213" s="5"/>
      <c r="D213" s="36"/>
      <c r="E213" s="5"/>
      <c r="F213" s="5"/>
      <c r="G213" s="16">
        <v>1491.4580000000001</v>
      </c>
      <c r="H213" s="16">
        <v>1925.048</v>
      </c>
      <c r="I213" s="16">
        <v>16.696835868037745</v>
      </c>
      <c r="J213" s="16">
        <v>29.071552802693734</v>
      </c>
      <c r="K213" s="16">
        <v>433.58999999999992</v>
      </c>
    </row>
    <row r="214" spans="1:11" ht="17.100000000000001" customHeight="1" x14ac:dyDescent="0.2">
      <c r="A214" s="3" t="s">
        <v>137</v>
      </c>
      <c r="B214" s="5"/>
      <c r="C214" s="5"/>
      <c r="D214" s="36"/>
      <c r="E214" s="5"/>
      <c r="F214" s="5"/>
      <c r="G214" s="16">
        <v>706.029</v>
      </c>
      <c r="H214" s="16">
        <v>1045.8219999999999</v>
      </c>
      <c r="I214" s="16">
        <v>9.0709001963498928</v>
      </c>
      <c r="J214" s="16">
        <v>48.127343211114542</v>
      </c>
      <c r="K214" s="16">
        <v>339.79299999999989</v>
      </c>
    </row>
    <row r="215" spans="1:11" ht="17.100000000000001" customHeight="1" x14ac:dyDescent="0.2">
      <c r="A215" s="3" t="s">
        <v>138</v>
      </c>
      <c r="B215" s="5"/>
      <c r="C215" s="5"/>
      <c r="D215" s="36"/>
      <c r="E215" s="5"/>
      <c r="F215" s="5"/>
      <c r="G215" s="16">
        <v>241.36600000000001</v>
      </c>
      <c r="H215" s="16">
        <v>316.88900000000001</v>
      </c>
      <c r="I215" s="16">
        <v>2.7485255543688329</v>
      </c>
      <c r="J215" s="16">
        <v>31.289825410372625</v>
      </c>
      <c r="K215" s="16">
        <v>75.522999999999996</v>
      </c>
    </row>
    <row r="216" spans="1:11" ht="17.100000000000001" customHeight="1" x14ac:dyDescent="0.2">
      <c r="A216" s="3" t="s">
        <v>151</v>
      </c>
      <c r="B216" s="5"/>
      <c r="C216" s="5"/>
      <c r="D216" s="36"/>
      <c r="E216" s="5"/>
      <c r="F216" s="5"/>
      <c r="G216" s="16">
        <v>0</v>
      </c>
      <c r="H216" s="16">
        <v>48.796999999999997</v>
      </c>
      <c r="I216" s="16">
        <v>0.42323905681969376</v>
      </c>
      <c r="J216" s="16" t="s">
        <v>118</v>
      </c>
      <c r="K216" s="16">
        <v>48.796999999999997</v>
      </c>
    </row>
    <row r="217" spans="1:11" ht="17.100000000000001" customHeight="1" x14ac:dyDescent="0.2">
      <c r="A217" s="3" t="s">
        <v>152</v>
      </c>
      <c r="B217" s="5"/>
      <c r="C217" s="5"/>
      <c r="D217" s="36"/>
      <c r="E217" s="5"/>
      <c r="F217" s="5"/>
      <c r="G217" s="16">
        <v>0</v>
      </c>
      <c r="H217" s="16">
        <v>18.401</v>
      </c>
      <c r="I217" s="16">
        <v>0.15960042388956666</v>
      </c>
      <c r="J217" s="16" t="s">
        <v>118</v>
      </c>
      <c r="K217" s="16">
        <v>18.401</v>
      </c>
    </row>
    <row r="218" spans="1:11" ht="17.100000000000001" customHeight="1" x14ac:dyDescent="0.2">
      <c r="A218" s="3" t="s">
        <v>153</v>
      </c>
      <c r="B218" s="5"/>
      <c r="C218" s="5"/>
      <c r="D218" s="36"/>
      <c r="E218" s="5"/>
      <c r="F218" s="5"/>
      <c r="G218" s="16">
        <v>0</v>
      </c>
      <c r="H218" s="16">
        <v>5.3999999999999999E-2</v>
      </c>
      <c r="I218" s="16">
        <v>4.6836709363820453E-4</v>
      </c>
      <c r="J218" s="16" t="s">
        <v>118</v>
      </c>
      <c r="K218" s="16">
        <v>5.3999999999999999E-2</v>
      </c>
    </row>
    <row r="219" spans="1:11" ht="17.100000000000001" customHeight="1" x14ac:dyDescent="0.2">
      <c r="A219" s="3" t="s">
        <v>154</v>
      </c>
      <c r="B219" s="5"/>
      <c r="C219" s="5"/>
      <c r="D219" s="36"/>
      <c r="E219" s="5"/>
      <c r="F219" s="5"/>
      <c r="G219" s="16">
        <v>0</v>
      </c>
      <c r="H219" s="16">
        <v>4.2999999999999997E-2</v>
      </c>
      <c r="I219" s="16">
        <v>3.7295898197116281E-4</v>
      </c>
      <c r="J219" s="16" t="s">
        <v>118</v>
      </c>
      <c r="K219" s="16">
        <v>4.2999999999999997E-2</v>
      </c>
    </row>
    <row r="220" spans="1:11" ht="17.100000000000001" customHeight="1" x14ac:dyDescent="0.2">
      <c r="A220" s="3" t="s">
        <v>155</v>
      </c>
      <c r="B220" s="5"/>
      <c r="C220" s="5"/>
      <c r="D220" s="36"/>
      <c r="E220" s="5"/>
      <c r="F220" s="5"/>
      <c r="G220" s="16">
        <v>0</v>
      </c>
      <c r="H220" s="16">
        <v>3.6999999999999998E-2</v>
      </c>
      <c r="I220" s="16">
        <v>3.2091819378914007E-4</v>
      </c>
      <c r="J220" s="16" t="s">
        <v>118</v>
      </c>
      <c r="K220" s="16">
        <v>3.6999999999999998E-2</v>
      </c>
    </row>
    <row r="221" spans="1:11" ht="17.100000000000001" customHeight="1" x14ac:dyDescent="0.2">
      <c r="A221" s="3" t="s">
        <v>139</v>
      </c>
      <c r="B221" s="5"/>
      <c r="C221" s="5"/>
      <c r="D221" s="36"/>
      <c r="E221" s="5"/>
      <c r="F221" s="5"/>
      <c r="G221" s="16">
        <v>69.632000000000005</v>
      </c>
      <c r="H221" s="16">
        <v>0</v>
      </c>
      <c r="I221" s="16">
        <v>0</v>
      </c>
      <c r="J221" s="16">
        <v>-100</v>
      </c>
      <c r="K221" s="16">
        <v>-69.632000000000005</v>
      </c>
    </row>
    <row r="222" spans="1:11" ht="17.100000000000001" customHeight="1" x14ac:dyDescent="0.2">
      <c r="A222" s="91" t="s">
        <v>133</v>
      </c>
      <c r="B222" s="89"/>
      <c r="C222" s="89"/>
      <c r="D222" s="92"/>
      <c r="E222" s="92"/>
      <c r="F222" s="92"/>
      <c r="G222" s="17">
        <v>11434.968000000001</v>
      </c>
      <c r="H222" s="17">
        <v>11529.418</v>
      </c>
      <c r="I222" s="17">
        <v>100</v>
      </c>
      <c r="J222" s="18" t="s">
        <v>23</v>
      </c>
      <c r="K222" s="18" t="s">
        <v>23</v>
      </c>
    </row>
    <row r="223" spans="1:11" ht="12.75" customHeight="1" x14ac:dyDescent="0.2">
      <c r="A223" s="4" t="s">
        <v>1</v>
      </c>
    </row>
    <row r="224" spans="1:11" ht="12.75" customHeight="1" x14ac:dyDescent="0.2">
      <c r="A224" s="4" t="s">
        <v>91</v>
      </c>
    </row>
    <row r="225" spans="1:11" ht="12.75" customHeight="1" x14ac:dyDescent="0.2">
      <c r="A225" s="45"/>
    </row>
    <row r="226" spans="1:11" ht="12.75" customHeight="1" x14ac:dyDescent="0.2">
      <c r="A226" s="45"/>
    </row>
    <row r="227" spans="1:11" ht="12.75" customHeight="1" x14ac:dyDescent="0.2">
      <c r="A227" s="2" t="s">
        <v>156</v>
      </c>
      <c r="B227" s="21"/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1:11" ht="24.95" customHeight="1" x14ac:dyDescent="0.2">
      <c r="A228" s="12"/>
      <c r="B228" s="12"/>
      <c r="C228" s="12"/>
      <c r="D228" s="12">
        <v>2021</v>
      </c>
      <c r="E228" s="12">
        <v>2024</v>
      </c>
      <c r="F228" s="12">
        <v>2025</v>
      </c>
      <c r="G228" s="13" t="s">
        <v>88</v>
      </c>
      <c r="H228" s="13" t="s">
        <v>89</v>
      </c>
      <c r="I228" s="13" t="s">
        <v>84</v>
      </c>
      <c r="J228" s="13" t="s">
        <v>85</v>
      </c>
      <c r="K228" s="13" t="s">
        <v>90</v>
      </c>
    </row>
    <row r="229" spans="1:11" ht="17.45" customHeight="1" x14ac:dyDescent="0.2">
      <c r="A229" s="15" t="s">
        <v>44</v>
      </c>
      <c r="B229" s="21"/>
      <c r="C229" s="108" t="s">
        <v>56</v>
      </c>
      <c r="D229" s="16">
        <v>34.528844124257787</v>
      </c>
      <c r="E229" s="16">
        <v>6.3144272741048999</v>
      </c>
      <c r="F229" s="16">
        <v>28.437721071127502</v>
      </c>
      <c r="G229" s="16">
        <v>989.72840283011317</v>
      </c>
      <c r="H229" s="16">
        <v>21.267532753124275</v>
      </c>
      <c r="I229" s="16">
        <v>73.627389709144026</v>
      </c>
      <c r="J229" s="16">
        <v>69.033791167105605</v>
      </c>
      <c r="K229" s="16">
        <v>-10.198392934604252</v>
      </c>
    </row>
    <row r="230" spans="1:11" ht="17.45" customHeight="1" x14ac:dyDescent="0.2">
      <c r="A230" s="15" t="s">
        <v>45</v>
      </c>
      <c r="B230" s="21"/>
      <c r="C230" s="108"/>
      <c r="D230" s="16">
        <v>31.647490061573375</v>
      </c>
      <c r="E230" s="16">
        <v>38.121264650332456</v>
      </c>
      <c r="F230" s="16">
        <v>48.078546422430698</v>
      </c>
      <c r="G230" s="16">
        <v>205.16974541823103</v>
      </c>
      <c r="H230" s="16">
        <v>41.325121815345426</v>
      </c>
      <c r="I230" s="16">
        <v>21.014795010067342</v>
      </c>
      <c r="J230" s="16">
        <v>5.6937610787578388</v>
      </c>
      <c r="K230" s="16">
        <v>-74.050089191300941</v>
      </c>
    </row>
    <row r="231" spans="1:11" ht="17.45" customHeight="1" x14ac:dyDescent="0.2">
      <c r="A231" s="15" t="s">
        <v>46</v>
      </c>
      <c r="B231" s="21"/>
      <c r="C231" s="108"/>
      <c r="D231" s="16">
        <v>11.041317482656323</v>
      </c>
      <c r="E231" s="16">
        <v>22.595816223568413</v>
      </c>
      <c r="F231" s="16">
        <v>5.6065022239576416</v>
      </c>
      <c r="G231" s="16">
        <v>-39.962664327564298</v>
      </c>
      <c r="H231" s="16">
        <v>7.4568559468890294</v>
      </c>
      <c r="I231" s="16">
        <v>3.1428025040352456</v>
      </c>
      <c r="J231" s="16">
        <v>5.934979527455325</v>
      </c>
      <c r="K231" s="16">
        <v>80.868910635552226</v>
      </c>
    </row>
    <row r="232" spans="1:11" ht="17.45" customHeight="1" x14ac:dyDescent="0.2">
      <c r="A232" s="15" t="s">
        <v>59</v>
      </c>
      <c r="B232" s="21"/>
      <c r="C232" s="108"/>
      <c r="D232" s="16">
        <v>22.782348331512519</v>
      </c>
      <c r="E232" s="16">
        <v>32.968491851994216</v>
      </c>
      <c r="F232" s="16">
        <v>17.877230282484152</v>
      </c>
      <c r="G232" s="16">
        <v>31.207481622812022</v>
      </c>
      <c r="H232" s="16">
        <v>19.809647650140615</v>
      </c>
      <c r="I232" s="16">
        <v>2.2150127767533774</v>
      </c>
      <c r="J232" s="16">
        <v>19.337468226681239</v>
      </c>
      <c r="K232" s="16">
        <v>736.15187040663216</v>
      </c>
    </row>
    <row r="233" spans="1:11" ht="17.45" customHeight="1" x14ac:dyDescent="0.2">
      <c r="A233" s="93" t="s">
        <v>58</v>
      </c>
      <c r="B233" s="94"/>
      <c r="C233" s="106" t="s">
        <v>57</v>
      </c>
      <c r="D233" s="95">
        <v>78.339480206283568</v>
      </c>
      <c r="E233" s="95">
        <v>99.763825256501264</v>
      </c>
      <c r="F233" s="95">
        <v>99.894846225240798</v>
      </c>
      <c r="G233" s="95">
        <v>141.96772768769614</v>
      </c>
      <c r="H233" s="95">
        <v>27.296468142326447</v>
      </c>
      <c r="I233" s="95">
        <v>100</v>
      </c>
      <c r="J233" s="95">
        <v>99.997912208668566</v>
      </c>
      <c r="K233" s="95">
        <v>-4.2228768240987717</v>
      </c>
    </row>
    <row r="234" spans="1:11" ht="17.45" customHeight="1" x14ac:dyDescent="0.2">
      <c r="A234" s="1" t="s">
        <v>48</v>
      </c>
      <c r="B234" s="96"/>
      <c r="C234" s="107"/>
      <c r="D234" s="17">
        <v>21.660519793716439</v>
      </c>
      <c r="E234" s="17">
        <v>0.23617474349874171</v>
      </c>
      <c r="F234" s="17">
        <v>0.10515377475920304</v>
      </c>
      <c r="G234" s="17">
        <v>7.5917252146760568</v>
      </c>
      <c r="H234" s="17">
        <v>-68.379789754480697</v>
      </c>
      <c r="I234" s="17">
        <v>0</v>
      </c>
      <c r="J234" s="17">
        <v>2.0877913314315808E-3</v>
      </c>
      <c r="K234" s="17" t="s">
        <v>118</v>
      </c>
    </row>
    <row r="235" spans="1:11" ht="12.75" customHeight="1" x14ac:dyDescent="0.2">
      <c r="A235" s="4" t="s">
        <v>82</v>
      </c>
      <c r="D235" s="59"/>
    </row>
    <row r="236" spans="1:11" ht="12.75" customHeight="1" x14ac:dyDescent="0.2">
      <c r="A236" s="4" t="s">
        <v>0</v>
      </c>
      <c r="D236" s="59"/>
    </row>
    <row r="237" spans="1:11" ht="12.75" customHeight="1" x14ac:dyDescent="0.2">
      <c r="A237" s="4" t="s">
        <v>43</v>
      </c>
      <c r="D237" s="59"/>
    </row>
    <row r="238" spans="1:11" ht="12.75" customHeight="1" x14ac:dyDescent="0.2">
      <c r="A238" s="19" t="s">
        <v>80</v>
      </c>
      <c r="D238" s="59"/>
    </row>
    <row r="239" spans="1:11" ht="12.75" customHeight="1" x14ac:dyDescent="0.2">
      <c r="A239" s="97" t="s">
        <v>60</v>
      </c>
      <c r="D239" s="59"/>
    </row>
    <row r="240" spans="1:11" ht="24.95" customHeight="1" x14ac:dyDescent="0.2">
      <c r="A240" s="105" t="s">
        <v>61</v>
      </c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</row>
    <row r="241" spans="1:11" ht="24.95" customHeight="1" x14ac:dyDescent="0.2">
      <c r="A241" s="105" t="s">
        <v>62</v>
      </c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</row>
    <row r="242" spans="1:11" ht="24.95" customHeight="1" x14ac:dyDescent="0.2">
      <c r="A242" s="105" t="s">
        <v>63</v>
      </c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</row>
    <row r="243" spans="1:11" ht="24.95" customHeight="1" x14ac:dyDescent="0.2">
      <c r="A243" s="105" t="s">
        <v>64</v>
      </c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</row>
    <row r="244" spans="1:11" ht="12.75" customHeight="1" x14ac:dyDescent="0.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</row>
    <row r="245" spans="1:11" ht="12.75" customHeight="1" x14ac:dyDescent="0.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</row>
    <row r="246" spans="1:11" ht="12.75" customHeight="1" x14ac:dyDescent="0.2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</row>
    <row r="247" spans="1:11" ht="12.75" customHeight="1" x14ac:dyDescent="0.2">
      <c r="A247" s="2" t="s">
        <v>157</v>
      </c>
      <c r="B247" s="21"/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1:11" ht="24.95" customHeight="1" x14ac:dyDescent="0.2">
      <c r="A248" s="12"/>
      <c r="B248" s="12"/>
      <c r="C248" s="12"/>
      <c r="D248" s="12">
        <v>2021</v>
      </c>
      <c r="E248" s="12">
        <v>2024</v>
      </c>
      <c r="F248" s="12">
        <v>2025</v>
      </c>
      <c r="G248" s="13" t="s">
        <v>88</v>
      </c>
      <c r="H248" s="13" t="s">
        <v>89</v>
      </c>
      <c r="I248" s="13" t="s">
        <v>84</v>
      </c>
      <c r="J248" s="13" t="s">
        <v>85</v>
      </c>
      <c r="K248" s="13" t="s">
        <v>90</v>
      </c>
    </row>
    <row r="249" spans="1:11" ht="17.45" customHeight="1" x14ac:dyDescent="0.2">
      <c r="A249" s="15" t="s">
        <v>44</v>
      </c>
      <c r="B249" s="21"/>
      <c r="C249" s="108" t="s">
        <v>56</v>
      </c>
      <c r="D249" s="16">
        <v>4.6964111883234594E-3</v>
      </c>
      <c r="E249" s="16">
        <v>1.9171360543529378E-3</v>
      </c>
      <c r="F249" s="16">
        <v>2.9353085833063773E-3</v>
      </c>
      <c r="G249" s="16">
        <v>251.38888888888883</v>
      </c>
      <c r="H249" s="16">
        <v>-1.4296197788075338</v>
      </c>
      <c r="I249" s="16">
        <v>0</v>
      </c>
      <c r="J249" s="16">
        <v>0</v>
      </c>
      <c r="K249" s="16" t="s">
        <v>118</v>
      </c>
    </row>
    <row r="250" spans="1:11" ht="17.45" customHeight="1" x14ac:dyDescent="0.2">
      <c r="A250" s="15" t="s">
        <v>45</v>
      </c>
      <c r="B250" s="21"/>
      <c r="C250" s="108"/>
      <c r="D250" s="16">
        <v>6.1333728205716824E-4</v>
      </c>
      <c r="E250" s="16">
        <v>1.9970167232843099E-3</v>
      </c>
      <c r="F250" s="16">
        <v>0.90170823357538199</v>
      </c>
      <c r="G250" s="16" t="s">
        <v>117</v>
      </c>
      <c r="H250" s="16">
        <v>586.46150303854222</v>
      </c>
      <c r="I250" s="16">
        <v>1.9194210699343107E-3</v>
      </c>
      <c r="J250" s="16">
        <v>0.55654457831033777</v>
      </c>
      <c r="K250" s="16" t="s">
        <v>117</v>
      </c>
    </row>
    <row r="251" spans="1:11" ht="17.45" customHeight="1" x14ac:dyDescent="0.2">
      <c r="A251" s="15" t="s">
        <v>46</v>
      </c>
      <c r="B251" s="21"/>
      <c r="C251" s="108"/>
      <c r="D251" s="16">
        <v>1.4194377099037323E-3</v>
      </c>
      <c r="E251" s="16">
        <v>1.7041209372026112E-3</v>
      </c>
      <c r="F251" s="16">
        <v>0</v>
      </c>
      <c r="G251" s="16">
        <v>-100</v>
      </c>
      <c r="H251" s="16">
        <v>-100</v>
      </c>
      <c r="I251" s="16">
        <v>0</v>
      </c>
      <c r="J251" s="16">
        <v>0</v>
      </c>
      <c r="K251" s="16" t="s">
        <v>118</v>
      </c>
    </row>
    <row r="252" spans="1:11" ht="17.45" customHeight="1" x14ac:dyDescent="0.2">
      <c r="A252" s="15" t="s">
        <v>47</v>
      </c>
      <c r="B252" s="21"/>
      <c r="C252" s="108"/>
      <c r="D252" s="16">
        <v>99.993270813819706</v>
      </c>
      <c r="E252" s="16">
        <v>99.99438172628517</v>
      </c>
      <c r="F252" s="16">
        <v>99.095356457841305</v>
      </c>
      <c r="G252" s="16">
        <v>127.43898038846029</v>
      </c>
      <c r="H252" s="16">
        <v>10.610193373358756</v>
      </c>
      <c r="I252" s="16">
        <v>99.998080578930058</v>
      </c>
      <c r="J252" s="16">
        <v>99.443455421689663</v>
      </c>
      <c r="K252" s="16">
        <v>34.276004979155495</v>
      </c>
    </row>
    <row r="253" spans="1:11" ht="17.45" customHeight="1" x14ac:dyDescent="0.2">
      <c r="A253" s="93" t="s">
        <v>58</v>
      </c>
      <c r="B253" s="94"/>
      <c r="C253" s="106" t="s">
        <v>51</v>
      </c>
      <c r="D253" s="95">
        <v>37.165566014203513</v>
      </c>
      <c r="E253" s="95">
        <v>9.9526652383767491</v>
      </c>
      <c r="F253" s="95">
        <v>15.557082690430772</v>
      </c>
      <c r="G253" s="95">
        <v>129.50238071020314</v>
      </c>
      <c r="H253" s="95">
        <v>10.859909355993903</v>
      </c>
      <c r="I253" s="95">
        <v>21.393127321719422</v>
      </c>
      <c r="J253" s="95">
        <v>28.679374970128308</v>
      </c>
      <c r="K253" s="95">
        <v>35.024901425476415</v>
      </c>
    </row>
    <row r="254" spans="1:11" ht="17.45" customHeight="1" x14ac:dyDescent="0.2">
      <c r="A254" s="1" t="s">
        <v>48</v>
      </c>
      <c r="B254" s="96"/>
      <c r="C254" s="107"/>
      <c r="D254" s="17">
        <v>62.83443398579648</v>
      </c>
      <c r="E254" s="17">
        <v>90.047334761623262</v>
      </c>
      <c r="F254" s="17">
        <v>84.442917309569225</v>
      </c>
      <c r="G254" s="17">
        <v>37.686321512259575</v>
      </c>
      <c r="H254" s="17">
        <v>48.394924550008334</v>
      </c>
      <c r="I254" s="17">
        <v>78.606872678280567</v>
      </c>
      <c r="J254" s="17">
        <v>71.320625029871692</v>
      </c>
      <c r="K254" s="17">
        <v>-8.6153854019424045</v>
      </c>
    </row>
    <row r="255" spans="1:11" ht="12.75" customHeight="1" x14ac:dyDescent="0.2">
      <c r="A255" s="4" t="s">
        <v>82</v>
      </c>
      <c r="D255" s="59"/>
    </row>
    <row r="256" spans="1:11" ht="12.75" customHeight="1" x14ac:dyDescent="0.2">
      <c r="A256" s="4" t="s">
        <v>0</v>
      </c>
      <c r="D256" s="59"/>
    </row>
    <row r="257" spans="1:11" ht="12.75" customHeight="1" x14ac:dyDescent="0.2">
      <c r="A257" s="4" t="s">
        <v>43</v>
      </c>
      <c r="D257" s="59"/>
    </row>
    <row r="258" spans="1:11" ht="12.75" customHeight="1" x14ac:dyDescent="0.2">
      <c r="A258" s="19" t="s">
        <v>80</v>
      </c>
      <c r="D258" s="59"/>
    </row>
    <row r="259" spans="1:11" ht="12.75" customHeight="1" x14ac:dyDescent="0.2">
      <c r="A259" s="97" t="s">
        <v>60</v>
      </c>
      <c r="D259" s="59"/>
    </row>
    <row r="260" spans="1:11" ht="24.95" customHeight="1" x14ac:dyDescent="0.2">
      <c r="A260" s="105" t="s">
        <v>61</v>
      </c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</row>
    <row r="261" spans="1:11" ht="24.95" customHeight="1" x14ac:dyDescent="0.2">
      <c r="A261" s="105" t="s">
        <v>62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63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64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12.75" customHeight="1" x14ac:dyDescent="0.2">
      <c r="A264" s="45"/>
      <c r="B264" s="45"/>
      <c r="C264" s="45"/>
      <c r="D264" s="45"/>
      <c r="E264" s="45"/>
      <c r="F264" s="82"/>
      <c r="G264" s="82"/>
      <c r="H264" s="45"/>
      <c r="I264" s="45"/>
      <c r="J264" s="45"/>
      <c r="K264" s="45"/>
    </row>
    <row r="265" spans="1:11" ht="12.75" customHeight="1" x14ac:dyDescent="0.2">
      <c r="A265" s="45"/>
      <c r="B265" s="45"/>
      <c r="C265" s="45"/>
      <c r="D265" s="45"/>
      <c r="E265" s="45"/>
      <c r="F265" s="82"/>
      <c r="G265" s="82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82"/>
      <c r="G266" s="82"/>
      <c r="H266" s="45"/>
      <c r="I266" s="45"/>
      <c r="J266" s="45"/>
      <c r="K266" s="45"/>
    </row>
    <row r="267" spans="1:11" ht="12.75" customHeight="1" x14ac:dyDescent="0.2">
      <c r="A267" s="2" t="s">
        <v>158</v>
      </c>
      <c r="B267" s="21"/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1:11" ht="24.95" customHeight="1" x14ac:dyDescent="0.2">
      <c r="A268" s="12"/>
      <c r="B268" s="12"/>
      <c r="C268" s="12"/>
      <c r="D268" s="23"/>
      <c r="E268" s="12">
        <v>2021</v>
      </c>
      <c r="F268" s="12">
        <v>2022</v>
      </c>
      <c r="G268" s="12">
        <v>2023</v>
      </c>
      <c r="H268" s="12">
        <v>2024</v>
      </c>
      <c r="I268" s="12">
        <v>2025</v>
      </c>
      <c r="J268" s="13" t="s">
        <v>88</v>
      </c>
      <c r="K268" s="13" t="s">
        <v>89</v>
      </c>
    </row>
    <row r="269" spans="1:11" ht="15" customHeight="1" x14ac:dyDescent="0.2">
      <c r="A269" s="46" t="s">
        <v>55</v>
      </c>
      <c r="B269" s="98"/>
      <c r="C269" s="98"/>
      <c r="D269" s="109" t="s">
        <v>39</v>
      </c>
      <c r="E269" s="99">
        <v>31.302135498289481</v>
      </c>
      <c r="F269" s="99">
        <v>17.297639901723201</v>
      </c>
      <c r="G269" s="99">
        <v>6.216576844272149</v>
      </c>
      <c r="H269" s="99">
        <v>21.870592464901044</v>
      </c>
      <c r="I269" s="99">
        <v>14.532850588559773</v>
      </c>
      <c r="J269" s="100">
        <v>60.574920969441514</v>
      </c>
      <c r="K269" s="100">
        <v>-1.1173799098971315</v>
      </c>
    </row>
    <row r="270" spans="1:11" ht="15" customHeight="1" x14ac:dyDescent="0.2">
      <c r="A270" s="15" t="s">
        <v>65</v>
      </c>
      <c r="B270" s="21"/>
      <c r="C270" s="21"/>
      <c r="D270" s="110"/>
      <c r="E270" s="59">
        <v>0</v>
      </c>
      <c r="F270" s="59">
        <v>0</v>
      </c>
      <c r="G270" s="59">
        <v>0</v>
      </c>
      <c r="H270" s="59">
        <v>0</v>
      </c>
      <c r="I270" s="59">
        <v>0</v>
      </c>
      <c r="J270" s="16" t="s">
        <v>118</v>
      </c>
      <c r="K270" s="16" t="s">
        <v>118</v>
      </c>
    </row>
    <row r="271" spans="1:11" ht="15" customHeight="1" x14ac:dyDescent="0.2">
      <c r="A271" s="15" t="s">
        <v>54</v>
      </c>
      <c r="B271" s="21"/>
      <c r="C271" s="21"/>
      <c r="D271" s="110"/>
      <c r="E271" s="59">
        <v>66.313643701320885</v>
      </c>
      <c r="F271" s="59">
        <v>82.613053896332843</v>
      </c>
      <c r="G271" s="59">
        <v>93.782907628289252</v>
      </c>
      <c r="H271" s="59">
        <v>76.568160657823171</v>
      </c>
      <c r="I271" s="59">
        <v>61.925492837984599</v>
      </c>
      <c r="J271" s="16">
        <v>95.437866732482235</v>
      </c>
      <c r="K271" s="16">
        <v>17.758536607356668</v>
      </c>
    </row>
    <row r="272" spans="1:11" ht="15" customHeight="1" x14ac:dyDescent="0.2">
      <c r="A272" s="15" t="s">
        <v>53</v>
      </c>
      <c r="B272" s="21"/>
      <c r="C272" s="21"/>
      <c r="D272" s="110"/>
      <c r="E272" s="59">
        <v>2.3808626046244905</v>
      </c>
      <c r="F272" s="59">
        <v>7.9452138032049507E-2</v>
      </c>
      <c r="G272" s="59">
        <v>0</v>
      </c>
      <c r="H272" s="59">
        <v>1.5606476829616791</v>
      </c>
      <c r="I272" s="59">
        <v>23.539234202805449</v>
      </c>
      <c r="J272" s="16" t="s">
        <v>117</v>
      </c>
      <c r="K272" s="16">
        <v>112.41748084302255</v>
      </c>
    </row>
    <row r="273" spans="1:11" ht="15" customHeight="1" x14ac:dyDescent="0.2">
      <c r="A273" s="1" t="s">
        <v>66</v>
      </c>
      <c r="B273" s="72"/>
      <c r="C273" s="72"/>
      <c r="D273" s="111"/>
      <c r="E273" s="101">
        <v>3.3581957651438229E-3</v>
      </c>
      <c r="F273" s="101">
        <v>9.8540639119005097E-3</v>
      </c>
      <c r="G273" s="101">
        <v>5.1552743859212063E-4</v>
      </c>
      <c r="H273" s="101">
        <v>5.9919431410318893E-4</v>
      </c>
      <c r="I273" s="101">
        <v>2.4223706501769935E-3</v>
      </c>
      <c r="J273" s="17">
        <v>876.92307692960208</v>
      </c>
      <c r="K273" s="17">
        <v>10.397541394403609</v>
      </c>
    </row>
    <row r="274" spans="1:11" ht="12.75" customHeight="1" x14ac:dyDescent="0.2">
      <c r="A274" s="4" t="s">
        <v>1</v>
      </c>
      <c r="F274" s="59"/>
      <c r="G274" s="59"/>
      <c r="H274" s="59"/>
      <c r="I274" s="59"/>
      <c r="J274" s="59"/>
      <c r="K274" s="59"/>
    </row>
    <row r="275" spans="1:11" ht="12.75" customHeight="1" x14ac:dyDescent="0.2">
      <c r="A275" s="4" t="s">
        <v>0</v>
      </c>
      <c r="B275" s="83"/>
      <c r="C275" s="83"/>
      <c r="D275" s="83"/>
      <c r="E275" s="83"/>
      <c r="F275" s="83"/>
      <c r="G275" s="83"/>
      <c r="H275" s="83"/>
      <c r="I275" s="83"/>
      <c r="J275" s="83"/>
      <c r="K275" s="83"/>
    </row>
    <row r="276" spans="1:11" ht="12.75" customHeight="1" x14ac:dyDescent="0.2">
      <c r="A276" s="4" t="s">
        <v>43</v>
      </c>
      <c r="B276" s="83"/>
      <c r="C276" s="83"/>
      <c r="D276" s="83"/>
      <c r="E276" s="83"/>
      <c r="F276" s="83"/>
      <c r="G276" s="83"/>
      <c r="H276" s="83"/>
      <c r="I276" s="83"/>
      <c r="J276" s="83"/>
      <c r="K276" s="83"/>
    </row>
    <row r="277" spans="1:11" ht="12.75" customHeight="1" x14ac:dyDescent="0.2">
      <c r="A277" s="19" t="s">
        <v>80</v>
      </c>
    </row>
    <row r="278" spans="1:11" ht="12.75" customHeight="1" x14ac:dyDescent="0.2">
      <c r="A278" s="97" t="s">
        <v>68</v>
      </c>
      <c r="B278" s="84"/>
      <c r="C278" s="84"/>
      <c r="D278" s="84"/>
      <c r="E278" s="84"/>
      <c r="F278" s="84"/>
      <c r="G278" s="84"/>
      <c r="H278" s="84"/>
      <c r="I278" s="84"/>
      <c r="J278" s="84"/>
      <c r="K278" s="84"/>
    </row>
    <row r="279" spans="1:11" ht="12.75" customHeight="1" x14ac:dyDescent="0.2">
      <c r="A279" s="97" t="s">
        <v>67</v>
      </c>
      <c r="B279" s="83"/>
      <c r="C279" s="83"/>
      <c r="D279" s="83"/>
      <c r="E279" s="83"/>
      <c r="F279" s="83"/>
      <c r="G279" s="83"/>
      <c r="H279" s="83"/>
      <c r="I279" s="83"/>
      <c r="J279" s="83"/>
      <c r="K279" s="83"/>
    </row>
    <row r="280" spans="1:11" ht="12.75" customHeight="1" x14ac:dyDescent="0.2">
      <c r="A280" s="45"/>
    </row>
    <row r="281" spans="1:11" ht="12.75" customHeight="1" x14ac:dyDescent="0.2">
      <c r="A281" s="45"/>
    </row>
    <row r="282" spans="1:11" ht="12.75" customHeight="1" x14ac:dyDescent="0.2">
      <c r="A282" s="2" t="s">
        <v>159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1:11" ht="24.95" customHeight="1" x14ac:dyDescent="0.2">
      <c r="A283" s="12"/>
      <c r="B283" s="12"/>
      <c r="C283" s="12"/>
      <c r="D283" s="23"/>
      <c r="E283" s="12">
        <v>2021</v>
      </c>
      <c r="F283" s="12">
        <v>2022</v>
      </c>
      <c r="G283" s="12">
        <v>2023</v>
      </c>
      <c r="H283" s="12">
        <v>2024</v>
      </c>
      <c r="I283" s="12">
        <v>2025</v>
      </c>
      <c r="J283" s="13" t="s">
        <v>88</v>
      </c>
      <c r="K283" s="13" t="s">
        <v>89</v>
      </c>
    </row>
    <row r="284" spans="1:11" ht="15" customHeight="1" x14ac:dyDescent="0.2">
      <c r="A284" s="46" t="s">
        <v>55</v>
      </c>
      <c r="B284" s="98"/>
      <c r="C284" s="98"/>
      <c r="D284" s="109" t="s">
        <v>39</v>
      </c>
      <c r="E284" s="99">
        <v>0.43838745111606409</v>
      </c>
      <c r="F284" s="99">
        <v>0.18607876987921693</v>
      </c>
      <c r="G284" s="99">
        <v>0.23359754635972604</v>
      </c>
      <c r="H284" s="99">
        <v>1.5073684558663822E-2</v>
      </c>
      <c r="I284" s="99">
        <v>0.35758811384321665</v>
      </c>
      <c r="J284" s="100" t="s">
        <v>117</v>
      </c>
      <c r="K284" s="100">
        <v>30.983171324487714</v>
      </c>
    </row>
    <row r="285" spans="1:11" ht="15" customHeight="1" x14ac:dyDescent="0.2">
      <c r="A285" s="15" t="s">
        <v>65</v>
      </c>
      <c r="B285" s="21"/>
      <c r="C285" s="21"/>
      <c r="D285" s="110"/>
      <c r="E285" s="59">
        <v>0</v>
      </c>
      <c r="F285" s="59">
        <v>0</v>
      </c>
      <c r="G285" s="59">
        <v>0</v>
      </c>
      <c r="H285" s="59">
        <v>0</v>
      </c>
      <c r="I285" s="59">
        <v>0</v>
      </c>
      <c r="J285" s="16" t="s">
        <v>118</v>
      </c>
      <c r="K285" s="16" t="s">
        <v>118</v>
      </c>
    </row>
    <row r="286" spans="1:11" ht="15" customHeight="1" x14ac:dyDescent="0.2">
      <c r="A286" s="15" t="s">
        <v>54</v>
      </c>
      <c r="B286" s="21"/>
      <c r="C286" s="21"/>
      <c r="D286" s="110"/>
      <c r="E286" s="59">
        <v>94.409389310799511</v>
      </c>
      <c r="F286" s="59">
        <v>94.291065185152803</v>
      </c>
      <c r="G286" s="59">
        <v>97.896064378298078</v>
      </c>
      <c r="H286" s="59">
        <v>98.321677198635228</v>
      </c>
      <c r="I286" s="59">
        <v>98.959715283849391</v>
      </c>
      <c r="J286" s="16">
        <v>47.786228778286031</v>
      </c>
      <c r="K286" s="16">
        <v>39.45852684237623</v>
      </c>
    </row>
    <row r="287" spans="1:11" ht="15" customHeight="1" x14ac:dyDescent="0.2">
      <c r="A287" s="15" t="s">
        <v>53</v>
      </c>
      <c r="B287" s="21"/>
      <c r="C287" s="21"/>
      <c r="D287" s="110"/>
      <c r="E287" s="59">
        <v>5.15222323808442</v>
      </c>
      <c r="F287" s="59">
        <v>5.513550192345944</v>
      </c>
      <c r="G287" s="59">
        <v>1.8578841894004334</v>
      </c>
      <c r="H287" s="59">
        <v>1.6573924285370074</v>
      </c>
      <c r="I287" s="59">
        <v>0.67770626199994111</v>
      </c>
      <c r="J287" s="16">
        <v>-39.95996232877259</v>
      </c>
      <c r="K287" s="16">
        <v>-16.996583695944622</v>
      </c>
    </row>
    <row r="288" spans="1:11" ht="15" customHeight="1" x14ac:dyDescent="0.2">
      <c r="A288" s="1" t="s">
        <v>66</v>
      </c>
      <c r="B288" s="72"/>
      <c r="C288" s="72"/>
      <c r="D288" s="111"/>
      <c r="E288" s="101">
        <v>3.1468148268552781E-15</v>
      </c>
      <c r="F288" s="101">
        <v>9.3058526220382524E-3</v>
      </c>
      <c r="G288" s="101">
        <v>1.2453885941767197E-2</v>
      </c>
      <c r="H288" s="101">
        <v>5.8566882691041778E-3</v>
      </c>
      <c r="I288" s="101">
        <v>4.990340307451489E-3</v>
      </c>
      <c r="J288" s="17">
        <v>25.113122171697981</v>
      </c>
      <c r="K288" s="17" t="e">
        <v>#VALUE!</v>
      </c>
    </row>
    <row r="289" spans="1:11" ht="12.75" customHeight="1" x14ac:dyDescent="0.2">
      <c r="A289" s="4" t="s">
        <v>1</v>
      </c>
      <c r="F289" s="59"/>
      <c r="G289" s="59"/>
      <c r="H289" s="59"/>
      <c r="I289" s="59"/>
      <c r="J289" s="59"/>
      <c r="K289" s="59"/>
    </row>
    <row r="290" spans="1:11" ht="12.75" customHeight="1" x14ac:dyDescent="0.2">
      <c r="A290" s="4" t="s">
        <v>0</v>
      </c>
      <c r="B290" s="83"/>
      <c r="C290" s="83"/>
      <c r="D290" s="83"/>
      <c r="E290" s="83"/>
      <c r="F290" s="83"/>
      <c r="G290" s="83"/>
      <c r="H290" s="83"/>
      <c r="I290" s="83"/>
      <c r="J290" s="83"/>
      <c r="K290" s="83"/>
    </row>
    <row r="291" spans="1:11" ht="12.75" customHeight="1" x14ac:dyDescent="0.2">
      <c r="A291" s="4" t="s">
        <v>43</v>
      </c>
      <c r="B291" s="83"/>
      <c r="C291" s="83"/>
      <c r="D291" s="83"/>
      <c r="E291" s="83"/>
      <c r="F291" s="83"/>
      <c r="G291" s="83"/>
      <c r="H291" s="83"/>
      <c r="I291" s="83"/>
      <c r="J291" s="83"/>
      <c r="K291" s="83"/>
    </row>
    <row r="292" spans="1:11" ht="12.75" customHeight="1" x14ac:dyDescent="0.2">
      <c r="A292" s="19" t="s">
        <v>80</v>
      </c>
    </row>
    <row r="293" spans="1:11" ht="12.75" customHeight="1" x14ac:dyDescent="0.2">
      <c r="A293" s="97" t="s">
        <v>68</v>
      </c>
      <c r="B293" s="84"/>
      <c r="C293" s="84"/>
      <c r="D293" s="84"/>
      <c r="E293" s="84"/>
      <c r="F293" s="84"/>
      <c r="G293" s="84"/>
      <c r="H293" s="84"/>
      <c r="I293" s="84"/>
      <c r="J293" s="84"/>
      <c r="K293" s="84"/>
    </row>
    <row r="294" spans="1:11" ht="12.75" customHeight="1" x14ac:dyDescent="0.2">
      <c r="A294" s="97" t="s">
        <v>67</v>
      </c>
      <c r="B294" s="83"/>
      <c r="C294" s="83"/>
      <c r="D294" s="83"/>
      <c r="E294" s="83"/>
      <c r="F294" s="83"/>
      <c r="G294" s="83"/>
      <c r="H294" s="83"/>
      <c r="I294" s="83"/>
      <c r="J294" s="83"/>
      <c r="K294" s="83"/>
    </row>
    <row r="295" spans="1:11" ht="5.0999999999999996" customHeight="1" x14ac:dyDescent="0.2">
      <c r="A295" s="85"/>
      <c r="B295" s="85"/>
      <c r="C295" s="85"/>
      <c r="D295" s="85"/>
      <c r="E295" s="85"/>
      <c r="F295" s="85"/>
      <c r="G295" s="85"/>
      <c r="H295" s="85"/>
      <c r="I295" s="7"/>
      <c r="J295" s="7"/>
      <c r="K295" s="7"/>
    </row>
    <row r="296" spans="1:11" ht="5.0999999999999996" customHeight="1" x14ac:dyDescent="0.2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</row>
    <row r="297" spans="1:11" ht="5.0999999999999996" customHeight="1" x14ac:dyDescent="0.2"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03" t="s">
        <v>36</v>
      </c>
      <c r="B298" s="104">
        <v>46160</v>
      </c>
      <c r="C298" s="45"/>
      <c r="D298" s="45"/>
      <c r="E298" s="45"/>
      <c r="F298" s="45"/>
      <c r="G298" s="45"/>
      <c r="H298" s="45"/>
      <c r="I298" s="45"/>
      <c r="J298" s="45"/>
      <c r="K298" s="45"/>
    </row>
    <row r="299" spans="1:11" ht="12.75" customHeight="1" x14ac:dyDescent="0.2">
      <c r="A299" s="87" t="s">
        <v>78</v>
      </c>
      <c r="C299" s="45"/>
      <c r="D299" s="45"/>
      <c r="E299" s="45"/>
      <c r="F299" s="45"/>
      <c r="G299" s="45"/>
      <c r="H299" s="45"/>
      <c r="I299" s="45"/>
      <c r="J299" s="45"/>
      <c r="K299" s="45"/>
    </row>
    <row r="300" spans="1:11" ht="12.75" customHeight="1" x14ac:dyDescent="0.2">
      <c r="A300" s="103" t="s">
        <v>79</v>
      </c>
      <c r="C300" s="45"/>
      <c r="D300" s="45"/>
      <c r="E300" s="45"/>
      <c r="F300" s="45"/>
      <c r="G300" s="45"/>
      <c r="H300" s="45"/>
      <c r="I300" s="45"/>
      <c r="J300" s="45"/>
      <c r="K300" s="45"/>
    </row>
    <row r="301" spans="1:11" ht="12.75" customHeight="1" x14ac:dyDescent="0.2">
      <c r="A301" s="86"/>
    </row>
  </sheetData>
  <mergeCells count="36">
    <mergeCell ref="C229:C232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69:D273"/>
    <mergeCell ref="D284:D288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43:K243"/>
    <mergeCell ref="F77:K77"/>
    <mergeCell ref="G49:K49"/>
    <mergeCell ref="F64:K64"/>
    <mergeCell ref="H68:I68"/>
    <mergeCell ref="A260:K260"/>
    <mergeCell ref="A261:K261"/>
    <mergeCell ref="A262:K262"/>
    <mergeCell ref="A263:K263"/>
    <mergeCell ref="C233:C234"/>
    <mergeCell ref="C249:C252"/>
    <mergeCell ref="C253:C254"/>
    <mergeCell ref="A240:K240"/>
    <mergeCell ref="A241:K241"/>
    <mergeCell ref="A242:K242"/>
  </mergeCells>
  <phoneticPr fontId="1" type="noConversion"/>
  <conditionalFormatting sqref="B8:K10 J108:K122 J129:K140 J149:K154">
    <cfRule type="cellIs" dxfId="13" priority="431" stopIfTrue="1" operator="lessThan">
      <formula>0</formula>
    </cfRule>
  </conditionalFormatting>
  <conditionalFormatting sqref="D229:K234 D249:K254">
    <cfRule type="cellIs" dxfId="12" priority="400" operator="lessThan">
      <formula>0</formula>
    </cfRule>
  </conditionalFormatting>
  <conditionalFormatting sqref="E46:E48">
    <cfRule type="cellIs" dxfId="11" priority="282" operator="lessThan">
      <formula>0</formula>
    </cfRule>
  </conditionalFormatting>
  <conditionalFormatting sqref="E22:K22 E24:K24">
    <cfRule type="cellIs" dxfId="10" priority="121" operator="lessThan">
      <formula>1</formula>
    </cfRule>
  </conditionalFormatting>
  <conditionalFormatting sqref="F37:K40">
    <cfRule type="cellIs" dxfId="9" priority="513" stopIfTrue="1" operator="lessThan">
      <formula>0</formula>
    </cfRule>
  </conditionalFormatting>
  <conditionalFormatting sqref="G30:K30 G32:K32">
    <cfRule type="cellIs" dxfId="8" priority="56" operator="lessThan">
      <formula>1</formula>
    </cfRule>
  </conditionalFormatting>
  <conditionalFormatting sqref="G47:K47">
    <cfRule type="cellIs" dxfId="7" priority="119" operator="lessThan">
      <formula>1</formula>
    </cfRule>
  </conditionalFormatting>
  <conditionalFormatting sqref="J82:K99">
    <cfRule type="cellIs" dxfId="6" priority="155" stopIfTrue="1" operator="lessThan">
      <formula>0</formula>
    </cfRule>
  </conditionalFormatting>
  <conditionalFormatting sqref="J162:K171">
    <cfRule type="cellIs" dxfId="5" priority="148" stopIfTrue="1" operator="lessThan">
      <formula>0</formula>
    </cfRule>
  </conditionalFormatting>
  <conditionalFormatting sqref="J180:K189">
    <cfRule type="cellIs" dxfId="4" priority="52" stopIfTrue="1" operator="lessThan">
      <formula>0</formula>
    </cfRule>
  </conditionalFormatting>
  <conditionalFormatting sqref="J196:K205">
    <cfRule type="cellIs" dxfId="3" priority="51" stopIfTrue="1" operator="lessThan">
      <formula>0</formula>
    </cfRule>
  </conditionalFormatting>
  <conditionalFormatting sqref="J212:K221">
    <cfRule type="cellIs" dxfId="2" priority="50" stopIfTrue="1" operator="lessThan">
      <formula>0</formula>
    </cfRule>
  </conditionalFormatting>
  <conditionalFormatting sqref="J269:K273">
    <cfRule type="cellIs" dxfId="1" priority="158" operator="lessThan">
      <formula>0</formula>
    </cfRule>
  </conditionalFormatting>
  <conditionalFormatting sqref="J284:K288">
    <cfRule type="cellIs" dxfId="0" priority="49" operator="lessThan">
      <formula>0</formula>
    </cfRule>
  </conditionalFormatting>
  <hyperlinks>
    <hyperlink ref="A300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44" max="16383" man="1"/>
    <brk id="176" max="16383" man="1"/>
    <brk id="26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Uganda</vt:lpstr>
      <vt:lpstr>Uganda!Print_Area</vt:lpstr>
      <vt:lpstr>Uganda!Print_Titles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2026-05-18T13:53:30Z</dcterms:modified>
</cp:coreProperties>
</file>