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Guatemala\"/>
    </mc:Choice>
  </mc:AlternateContent>
  <xr:revisionPtr revIDLastSave="0" documentId="13_ncr:1_{ADA3CA37-D41A-40DD-9BEA-090CA3F74353}" xr6:coauthVersionLast="47" xr6:coauthVersionMax="47" xr10:uidLastSave="{00000000-0000-0000-0000-000000000000}"/>
  <bookViews>
    <workbookView xWindow="-120" yWindow="-120" windowWidth="24240" windowHeight="13020" tabRatio="932" xr2:uid="{00000000-000D-0000-FFFF-FFFF00000000}"/>
  </bookViews>
  <sheets>
    <sheet name="Guatemala" sheetId="45" r:id="rId1"/>
  </sheets>
  <definedNames>
    <definedName name="_xlnm.Print_Area" localSheetId="0">Guatemala!$A$1:$K$321</definedName>
    <definedName name="_xlnm.Print_Titles" localSheetId="0">Guatemala!$2:$3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jsantos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<sst xmlns="http://schemas.openxmlformats.org/spreadsheetml/2006/main" count="410" uniqueCount="155">
  <si>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</si>
  <si>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</si>
  <si>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</si>
  <si>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</si>
  <si>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</si>
  <si>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</si>
  <si>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</si>
  <si>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</si>
  <si>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</si>
  <si>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</si>
  <si>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</si>
  <si>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</si>
  <si>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</si>
  <si>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</si>
  <si>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</si>
  <si>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</si>
  <si>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</si>
  <si>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</si>
  <si>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</si>
  <si>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</si>
  <si>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</si>
  <si>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</si>
  <si>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</si>
  <si>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</si>
  <si>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</si>
  <si>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</si>
  <si>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</si>
  <si>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</si>
  <si>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</si>
  <si>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</si>
  <si>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</si>
  <si>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</si>
  <si>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</si>
  <si>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</si>
  <si>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</si>
  <si>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</si>
  <si>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</si>
  <si>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</si>
  <si>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</si>
  <si>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</si>
  <si>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</si>
  <si>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</si>
  <si>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</si>
  <si>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</si>
  <si>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</si>
  <si>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</si>
  <si>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</si>
  <si>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</si>
  <si>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</si>
  <si>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</si>
  <si>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</si>
  <si>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</si>
  <si>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</si>
  <si>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</si>
  <si>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</si>
  <si>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</si>
  <si>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</si>
  <si>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</si>
  <si>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</si>
  <si>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</si>
  <si>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</si>
  <si>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</si>
  <si>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</si>
  <si>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</si>
  <si>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</si>
  <si>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</si>
  <si>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</si>
  <si>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</si>
  <si>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</si>
  <si>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</si>
  <si>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</si>
  <si>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</si>
  <si>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</si>
  <si>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</si>
  <si>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</si>
  <si>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</si>
  <si>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</si>
  <si>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</si>
  <si>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</si>
  <si>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</si>
  <si>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</si>
  <si>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</si>
  <si>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</si>
  <si>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</si>
  <si>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2025 jan/fev</t>
  </si>
  <si>
    <t>2026 jan/fev</t>
  </si>
  <si>
    <t>PORTUGAL - RELACIONAMENTO ECONÓMICO COM A GUATEMALA</t>
  </si>
  <si>
    <t>Balança Comercial de Bens de Portugal com a Guatemala</t>
  </si>
  <si>
    <t>tvh % 25/24</t>
  </si>
  <si>
    <t>tvma % 25/21</t>
  </si>
  <si>
    <t>tvh % 26/25</t>
  </si>
  <si>
    <t>&gt;1000%</t>
  </si>
  <si>
    <t>Unidade: Milhares de euros</t>
  </si>
  <si>
    <t>Posição e Quota da Guatemala no Comércio Internacional Português de Bens</t>
  </si>
  <si>
    <t>Guatemala como cliente de Portugal</t>
  </si>
  <si>
    <t>Guatemala como fornecedor de Portugal</t>
  </si>
  <si>
    <t>Posição e Quota de Portugal no Comércio Internacional de Bens da Guatemala</t>
  </si>
  <si>
    <t>Portugal como cliente da Guatemala</t>
  </si>
  <si>
    <t>% Export. Guatemala</t>
  </si>
  <si>
    <t>Portugal como fornecedor da Guatemala</t>
  </si>
  <si>
    <t>% Import. Guatemala</t>
  </si>
  <si>
    <t>Fonte: ITC - International Trade Centre</t>
  </si>
  <si>
    <t>Contributo da Guatemala para o Crescimento do Comércio Internacional Português de Bens</t>
  </si>
  <si>
    <t>Guatemala - contribuição p/ o cresc. das exportações globais de Portugal</t>
  </si>
  <si>
    <t>Guatemala - contribuição p/ o cresc. das importações globais de Portugal</t>
  </si>
  <si>
    <t>Empresas exportadoras de bens para a Guatemala</t>
  </si>
  <si>
    <t/>
  </si>
  <si>
    <t>Empresas Portuguesas Exportadoras de Bens para a Guatemala por Escalão de Exportação Individual em Valor em 2024</t>
  </si>
  <si>
    <t>Mil €</t>
  </si>
  <si>
    <t>Empresas Portuguesas Exportadoras de Bens para a Guatemala por Nível de Exposição ao Mercado em 2024</t>
  </si>
  <si>
    <t>Exportações de Portugal para a Guatemala por Grupos de Produtos</t>
  </si>
  <si>
    <t>% Tot 21</t>
  </si>
  <si>
    <t>% Tot 24</t>
  </si>
  <si>
    <t>% Tot 25</t>
  </si>
  <si>
    <t>vh mil € 25/24</t>
  </si>
  <si>
    <t>Importações de Portugal Provenientes da Guatemala por Grupos de Produtos</t>
  </si>
  <si>
    <t>Ind</t>
  </si>
  <si>
    <t>% Tot 26</t>
  </si>
  <si>
    <t>vh mil € 26/25</t>
  </si>
  <si>
    <t>Principais Produtos Exportados para a Guatemala</t>
  </si>
  <si>
    <t>3809 Agentes de apresto ou de acabamento, aceleradores de tingimento ou de fixação de matérias...</t>
  </si>
  <si>
    <t>4802 Papel e cartão, não revestidos, do tipo utilizado para escrita, impressão ou outros fins...</t>
  </si>
  <si>
    <t>7217 Fios de ferro ou aço não ligado, apresentados em rolos (exceto fio-máquina)</t>
  </si>
  <si>
    <t>8419 Aparelhos e dispositivos, mesmo aquecidos eletricamente (exceto fornos e outros aparelhos da...</t>
  </si>
  <si>
    <t>3920 Chapas, folhas, películas, tiras e lâminas, de plástico não alveolar, não reforçadas nem...</t>
  </si>
  <si>
    <t>8421 Centrifugadores, incluídos os secadores centrífugos (exceto para a separação de isótopos) e...</t>
  </si>
  <si>
    <t>3909 Resinas amínicas, resinas fenólicas e poliuretanos, em formas primárias</t>
  </si>
  <si>
    <t>8479 Máquinas e aparelhos, mecânicos, com função própria, não especificados nem compreendidos em...</t>
  </si>
  <si>
    <t>3004 Medicamentos constituídos por produtos misturados ou não misturados, preparados para fins...</t>
  </si>
  <si>
    <t>8443 Máquinas e aparelhos de impressão por meio de placas, cilindros e outros elementos de impressão...</t>
  </si>
  <si>
    <t>Amostra</t>
  </si>
  <si>
    <t>Principais Produtos Importados Provenientes da Guatemala</t>
  </si>
  <si>
    <t>0901 Café, mesmo torrado ou descafeinado; cascas e películas, de café; sucedâneos do café contendo...</t>
  </si>
  <si>
    <t>1605 Crustáceos, moluscos e outros invertebrados aquáticos, preparados ou em conservas</t>
  </si>
  <si>
    <t>4001 Borracha natural, balata, guta-percha, guaiúle, chicle e gomas naturais análogas, em formas...</t>
  </si>
  <si>
    <t>2008 Frutas e outras partes comestíveis de plantas, preparadas ou conservadas de outro modo, com ou...</t>
  </si>
  <si>
    <t>5202 Desperdícios de algodão, incluídos os desperdícios de fios e fiapos</t>
  </si>
  <si>
    <t>2208 Álcool etílico não desnaturado, com um teor alcoólico em volume &lt; 80% vol.; aguardentes, licores...</t>
  </si>
  <si>
    <t>6302 Roupa de cama, mesa, toucador ou cozinha, de qualquer matéria têxtil (exceto rodilhas,...</t>
  </si>
  <si>
    <t>4420 Madeira marchetada e madeira incrustada; estojos e guarda-joias, para joalharia e ourivesaria, e...</t>
  </si>
  <si>
    <t>6217 Acessórios confecionados de vestuário, assim como, partes de vestuário ou dos seus acessórios,...</t>
  </si>
  <si>
    <t>6205 Camisas de uso masculino (exceto de malha, assim como, camisas de noite e camisolas interiores)</t>
  </si>
  <si>
    <t>8537 Quadros, painéis, consolas, cabinas, armários e outros suportes, com dois ou mais aparelhos das...</t>
  </si>
  <si>
    <t>8481 Torneiras e válvulas (incluídas as redutoras de pressão e as termostáticas) e dispositivos...</t>
  </si>
  <si>
    <t>0808 Maçãs, pêras e marmelos, frescos</t>
  </si>
  <si>
    <t>4504 Cortiça aglomerada, com ou sem aglutinantes, e suas obras (exceto calçado e suas partes,...</t>
  </si>
  <si>
    <t>9701 Quadros, pinturas e desenhos, feitos inteiramente à mão (exceto os desenhos industriais e...</t>
  </si>
  <si>
    <t>6114 Vestuário especial de trabalho, para a prática de certos desportos e outros usos, não...</t>
  </si>
  <si>
    <t>6202 Casacos compridos, capas, anoraques, blusões e semelhantes, de uso feminino (exceto de malha,...</t>
  </si>
  <si>
    <t>6212 Sutiãs, cintas, espartilhos, suspensórios, ligas e artefactos semelhantes, e suas partes,...</t>
  </si>
  <si>
    <t>1701 Açúcares de cana ou de beterraba e sacarose quimicamente pura, no estado sólido</t>
  </si>
  <si>
    <t>Exportação de Produtos Industriais Transformados para a Guatemala por Graus de Intensidade Tecnológica</t>
  </si>
  <si>
    <t>Importação de Produtos Industriais Transformados da Guatemala por Graus de Intensidade Tecnológica</t>
  </si>
  <si>
    <t>Exportação de Bens para a Guatemala por Meios de Transporte</t>
  </si>
  <si>
    <t>Importação de Bens da Guatemala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</si>
</sst>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  <font>
      <sz val="9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4">
    <xf numFmtId="0" fontId="0" fillId="0" borderId="0" xfId="0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4" xfId="0" applyNumberFormat="1" applyFont="1" applyBorder="1" applyAlignment="1">
      <alignment horizontal="right" vertical="center"/>
    </xf>
    <xf numFmtId="164" fontId="8" fillId="0" borderId="4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4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1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1" fontId="8" fillId="0" borderId="5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65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2" fontId="15" fillId="0" borderId="7" xfId="0" applyNumberFormat="1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3" fontId="8" fillId="0" borderId="11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0" fontId="19" fillId="0" borderId="6" xfId="0" applyFont="1" applyBorder="1" applyAlignment="1">
      <alignment vertical="center"/>
    </xf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3" fontId="22" fillId="0" borderId="6" xfId="0" quotePrefix="1" applyNumberFormat="1" applyFont="1" applyBorder="1" applyAlignment="1">
      <alignment horizontal="right" vertical="center"/>
    </xf>
    <xf numFmtId="164" fontId="22" fillId="0" borderId="6" xfId="0" quotePrefix="1" applyNumberFormat="1" applyFont="1" applyBorder="1" applyAlignment="1">
      <alignment horizontal="right" vertical="center"/>
    </xf>
    <xf numFmtId="164" fontId="22" fillId="0" borderId="6" xfId="0" applyNumberFormat="1" applyFont="1" applyBorder="1" applyAlignment="1">
      <alignment horizontal="right" vertical="center"/>
    </xf>
    <xf numFmtId="165" fontId="8" fillId="0" borderId="0" xfId="0" applyNumberFormat="1" applyFont="1" applyAlignment="1">
      <alignment vertical="center"/>
    </xf>
    <xf numFmtId="0" fontId="15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165" fontId="8" fillId="0" borderId="10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3" fontId="22" fillId="0" borderId="4" xfId="0" quotePrefix="1" applyNumberFormat="1" applyFont="1" applyBorder="1" applyAlignment="1">
      <alignment horizontal="right" vertical="center"/>
    </xf>
    <xf numFmtId="164" fontId="22" fillId="0" borderId="4" xfId="0" quotePrefix="1" applyNumberFormat="1" applyFont="1" applyBorder="1" applyAlignment="1">
      <alignment horizontal="right" vertical="center"/>
    </xf>
    <xf numFmtId="164" fontId="22" fillId="0" borderId="4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25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8" fillId="0" borderId="0" xfId="0" quotePrefix="1" applyFont="1" applyAlignment="1">
      <alignment vertical="center"/>
    </xf>
    <xf numFmtId="0" fontId="15" fillId="0" borderId="11" xfId="0" applyFont="1" applyBorder="1" applyAlignment="1">
      <alignment vertical="center"/>
    </xf>
    <xf numFmtId="164" fontId="8" fillId="0" borderId="11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horizontal="right" vertical="center"/>
    </xf>
    <xf numFmtId="164" fontId="8" fillId="0" borderId="4" xfId="0" applyNumberFormat="1" applyFont="1" applyBorder="1" applyAlignment="1">
      <alignment vertical="center"/>
    </xf>
    <xf numFmtId="0" fontId="17" fillId="2" borderId="0" xfId="0" applyFont="1" applyFill="1" applyAlignment="1">
      <alignment vertical="center"/>
    </xf>
    <xf numFmtId="0" fontId="8" fillId="0" borderId="0" xfId="1" applyFont="1" applyFill="1" applyAlignment="1" applyProtection="1">
      <alignment vertical="center"/>
    </xf>
    <xf numFmtId="14" fontId="8" fillId="0" borderId="0" xfId="1" applyNumberFormat="1" applyFont="1" applyFill="1" applyAlignment="1" applyProtection="1">
      <alignment vertical="center"/>
    </xf>
    <xf numFmtId="0" fontId="8" fillId="0" borderId="0" xfId="0" quotePrefix="1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318</xdr:row>
      <xdr:rowOff>14721</xdr:rowOff>
    </xdr:from>
    <xdr:to>
      <xdr:col>10</xdr:col>
      <xdr:colOff>505690</xdr:colOff>
      <xdr:row>320</xdr:row>
      <xdr:rowOff>44162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2387719-2BA3-4713-B408-41F2D1B1F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11361971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blue and white flag with a white and blue stripe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40625" defaultRowHeight="12.75" customHeight="1" x14ac:dyDescent="0.2"/>
  <cols>
    <col min="1" max="1" width="13.85546875" style="4" customWidth="1"/>
    <col min="2" max="11" width="8.7109375" style="4" customWidth="1"/>
    <col min="12" max="16384" width="9.140625" style="4"/>
  </cols>
  <sheetData>
    <row r="2" spans="1:11" ht="12.75" customHeight="1" x14ac:dyDescent="0.2">
      <c r="A2" s="6"/>
    </row>
    <row r="3" spans="1:11" ht="21" customHeight="1" x14ac:dyDescent="0.2">
      <c r="A3" s="88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">
      <c r="A4" s="6"/>
    </row>
    <row r="5" spans="1:11" ht="12.75" customHeight="1" x14ac:dyDescent="0.2">
      <c r="A5" s="6"/>
    </row>
    <row r="6" spans="1:11" s="10" customFormat="1" ht="12" x14ac:dyDescent="0.2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">
      <c r="A7" s="11"/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45" customHeight="1" x14ac:dyDescent="0.2">
      <c r="A8" s="15" t="s">
        <v>24</v>
      </c>
      <c r="B8" s="16">
        <v>20897.012999999999</v>
      </c>
      <c r="C8" s="16">
        <v>21658.611000000001</v>
      </c>
      <c r="D8" s="16">
        <v>15648.811</v>
      </c>
      <c r="E8" s="16">
        <v>16077.4</v>
      </c>
      <c r="F8" s="16">
        <v>16250.088</v>
      </c>
      <c r="G8" s="16">
        <v>1.0741040217945694</v>
      </c>
      <c r="H8" s="16">
        <v>-6.0941007081268932</v>
      </c>
      <c r="I8" s="16">
        <v>2792.828</v>
      </c>
      <c r="J8" s="16">
        <v>4071.1439999999998</v>
      </c>
      <c r="K8" s="16">
        <v>45.771382985275132</v>
      </c>
    </row>
    <row r="9" spans="1:11" ht="17.45" customHeight="1" x14ac:dyDescent="0.2">
      <c r="A9" s="15" t="s">
        <v>25</v>
      </c>
      <c r="B9" s="16">
        <v>1602.413</v>
      </c>
      <c r="C9" s="16">
        <v>4094.6419999999998</v>
      </c>
      <c r="D9" s="16">
        <v>4074.192</v>
      </c>
      <c r="E9" s="16">
        <v>1564.183</v>
      </c>
      <c r="F9" s="16">
        <v>2178.8429999999998</v>
      </c>
      <c r="G9" s="16">
        <v>39.295913585558715</v>
      </c>
      <c r="H9" s="16">
        <v>7.9848599811914056</v>
      </c>
      <c r="I9" s="16">
        <v>103.054</v>
      </c>
      <c r="J9" s="16">
        <v>507.238</v>
      </c>
      <c r="K9" s="16">
        <v>392.20602790769885</v>
      </c>
    </row>
    <row r="10" spans="1:11" ht="17.45" customHeight="1" x14ac:dyDescent="0.2">
      <c r="A10" s="15" t="s">
        <v>13</v>
      </c>
      <c r="B10" s="16">
        <v>19294.599999999999</v>
      </c>
      <c r="C10" s="16">
        <v>17563.969000000001</v>
      </c>
      <c r="D10" s="16">
        <v>11574.618999999999</v>
      </c>
      <c r="E10" s="16">
        <v>14513.217000000001</v>
      </c>
      <c r="F10" s="16">
        <v>14071.244999999999</v>
      </c>
      <c r="G10" s="16" t="s">
        <v>23</v>
      </c>
      <c r="H10" s="16" t="s">
        <v>23</v>
      </c>
      <c r="I10" s="16">
        <v>2689.7739999999999</v>
      </c>
      <c r="J10" s="16">
        <v>3563.9059999999999</v>
      </c>
      <c r="K10" s="16" t="s">
        <v>23</v>
      </c>
    </row>
    <row r="11" spans="1:11" ht="17.45" customHeight="1" x14ac:dyDescent="0.2">
      <c r="A11" s="1" t="s">
        <v>27</v>
      </c>
      <c r="B11" s="17" t="s">
        <v>91</v>
      </c>
      <c r="C11" s="17">
        <v>528.9500522878435</v>
      </c>
      <c r="D11" s="17">
        <v>384.0960612558269</v>
      </c>
      <c r="E11" s="17" t="s">
        <v>91</v>
      </c>
      <c r="F11" s="17">
        <v>745.81270885511253</v>
      </c>
      <c r="G11" s="18" t="s">
        <v>23</v>
      </c>
      <c r="H11" s="18" t="s">
        <v>23</v>
      </c>
      <c r="I11" s="17" t="s">
        <v>91</v>
      </c>
      <c r="J11" s="17">
        <v>802.61021453440003</v>
      </c>
      <c r="K11" s="18" t="s">
        <v>23</v>
      </c>
    </row>
    <row r="12" spans="1:11" ht="12.75" customHeight="1" x14ac:dyDescent="0.2">
      <c r="A12" s="4" t="s">
        <v>1</v>
      </c>
    </row>
    <row r="13" spans="1:11" ht="12.75" customHeight="1" x14ac:dyDescent="0.2">
      <c r="A13" s="4" t="s">
        <v>92</v>
      </c>
    </row>
    <row r="14" spans="1:11" ht="12.75" customHeight="1" x14ac:dyDescent="0.2">
      <c r="A14" s="4" t="s">
        <v>0</v>
      </c>
    </row>
    <row r="15" spans="1:11" ht="12.75" customHeight="1" x14ac:dyDescent="0.2">
      <c r="A15" s="4" t="s">
        <v>43</v>
      </c>
    </row>
    <row r="16" spans="1:11" ht="12.75" customHeight="1" x14ac:dyDescent="0.2">
      <c r="A16" s="19" t="s">
        <v>80</v>
      </c>
    </row>
    <row r="17" spans="1:11" ht="12.75" customHeight="1" x14ac:dyDescent="0.2">
      <c r="A17" s="4" t="s">
        <v>83</v>
      </c>
    </row>
    <row r="18" spans="1:11" ht="12.75" customHeight="1" x14ac:dyDescent="0.2">
      <c r="A18" s="20"/>
    </row>
    <row r="19" spans="1:11" ht="12.75" customHeight="1" x14ac:dyDescent="0.2">
      <c r="A19" s="2" t="s">
        <v>93</v>
      </c>
      <c r="B19" s="21"/>
      <c r="C19" s="21"/>
      <c r="D19" s="21"/>
    </row>
    <row r="20" spans="1:11" s="24" customFormat="1" ht="24.95" customHeight="1" x14ac:dyDescent="0.2">
      <c r="A20" s="22"/>
      <c r="B20" s="22"/>
      <c r="C20" s="22"/>
      <c r="D20" s="23"/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">
      <c r="A21" s="112" t="s">
        <v>94</v>
      </c>
      <c r="B21" s="112"/>
      <c r="C21" s="112"/>
      <c r="D21" s="2" t="s">
        <v>21</v>
      </c>
      <c r="E21" s="26">
        <v>82</v>
      </c>
      <c r="F21" s="26">
        <v>85</v>
      </c>
      <c r="G21" s="26">
        <v>99</v>
      </c>
      <c r="H21" s="26">
        <v>96</v>
      </c>
      <c r="I21" s="26">
        <v>94</v>
      </c>
      <c r="J21" s="26">
        <v>89</v>
      </c>
      <c r="K21" s="26">
        <v>79</v>
      </c>
    </row>
    <row r="22" spans="1:11" ht="15" customHeight="1" x14ac:dyDescent="0.2">
      <c r="A22" s="112"/>
      <c r="B22" s="112"/>
      <c r="C22" s="112"/>
      <c r="D22" s="2" t="s">
        <v>28</v>
      </c>
      <c r="E22" s="27">
        <v>3.2847370959008512E-2</v>
      </c>
      <c r="F22" s="27">
        <v>2.7624814451648282E-2</v>
      </c>
      <c r="G22" s="27">
        <v>2.0233744949769865E-2</v>
      </c>
      <c r="H22" s="27">
        <v>2.0378206461683548E-2</v>
      </c>
      <c r="I22" s="27">
        <v>2.0478250612895391E-2</v>
      </c>
      <c r="J22" s="27">
        <v>1.9524455055735211E-2</v>
      </c>
      <c r="K22" s="27">
        <v>3.3276453290457447E-2</v>
      </c>
    </row>
    <row r="23" spans="1:11" ht="15" customHeight="1" x14ac:dyDescent="0.2">
      <c r="A23" s="115" t="s">
        <v>95</v>
      </c>
      <c r="B23" s="115"/>
      <c r="C23" s="115"/>
      <c r="D23" s="28" t="s">
        <v>21</v>
      </c>
      <c r="E23" s="29">
        <v>131</v>
      </c>
      <c r="F23" s="29">
        <v>122</v>
      </c>
      <c r="G23" s="29">
        <v>118</v>
      </c>
      <c r="H23" s="29">
        <v>127</v>
      </c>
      <c r="I23" s="29">
        <v>128</v>
      </c>
      <c r="J23" s="29">
        <v>134</v>
      </c>
      <c r="K23" s="29">
        <v>113</v>
      </c>
    </row>
    <row r="24" spans="1:11" ht="15" customHeight="1" x14ac:dyDescent="0.2">
      <c r="A24" s="118"/>
      <c r="B24" s="118"/>
      <c r="C24" s="118"/>
      <c r="D24" s="30" t="s">
        <v>29</v>
      </c>
      <c r="E24" s="31">
        <v>1.9272346189830925E-3</v>
      </c>
      <c r="F24" s="31">
        <v>3.7372979622459432E-3</v>
      </c>
      <c r="G24" s="31">
        <v>3.8747062574622762E-3</v>
      </c>
      <c r="H24" s="31">
        <v>1.4585347659599947E-3</v>
      </c>
      <c r="I24" s="31">
        <v>1.9538368531686386E-3</v>
      </c>
      <c r="J24" s="31">
        <v>5.6958089511984877E-4</v>
      </c>
      <c r="K24" s="31">
        <v>2.9310926705962115E-3</v>
      </c>
    </row>
    <row r="25" spans="1:11" ht="12.75" customHeight="1" x14ac:dyDescent="0.2">
      <c r="A25" s="4" t="s">
        <v>1</v>
      </c>
      <c r="B25" s="32"/>
      <c r="C25" s="33"/>
    </row>
    <row r="26" spans="1:11" ht="12.75" customHeight="1" x14ac:dyDescent="0.2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">
      <c r="A28" s="22"/>
      <c r="B28" s="22"/>
      <c r="C28" s="22"/>
      <c r="D28" s="23"/>
      <c r="E28" s="12"/>
      <c r="F28" s="12"/>
      <c r="G28" s="12">
        <v>2021</v>
      </c>
      <c r="H28" s="12">
        <v>2022</v>
      </c>
      <c r="I28" s="12">
        <v>2023</v>
      </c>
      <c r="J28" s="12">
        <v>2024</v>
      </c>
      <c r="K28" s="12">
        <v>2025</v>
      </c>
    </row>
    <row r="29" spans="1:11" ht="15" customHeight="1" x14ac:dyDescent="0.2">
      <c r="A29" s="112" t="s">
        <v>97</v>
      </c>
      <c r="B29" s="112"/>
      <c r="C29" s="112"/>
      <c r="D29" s="112"/>
      <c r="E29" s="121" t="s">
        <v>21</v>
      </c>
      <c r="F29" s="121"/>
      <c r="G29" s="26">
        <v>80</v>
      </c>
      <c r="H29" s="26">
        <v>77</v>
      </c>
      <c r="I29" s="26">
        <v>75</v>
      </c>
      <c r="J29" s="26">
        <v>75</v>
      </c>
      <c r="K29" s="26">
        <v>71</v>
      </c>
    </row>
    <row r="30" spans="1:11" ht="15" customHeight="1" x14ac:dyDescent="0.2">
      <c r="A30" s="112"/>
      <c r="B30" s="112"/>
      <c r="C30" s="112"/>
      <c r="D30" s="112"/>
      <c r="E30" s="121" t="s">
        <v>98</v>
      </c>
      <c r="F30" s="121"/>
      <c r="G30" s="27">
        <v>1.7838429582633712E-2</v>
      </c>
      <c r="H30" s="27">
        <v>2.5900808399041332E-2</v>
      </c>
      <c r="I30" s="27">
        <v>2.1184506270670218E-2</v>
      </c>
      <c r="J30" s="27">
        <v>1.9022093047167937E-2</v>
      </c>
      <c r="K30" s="27">
        <v>3.1143205879303464E-2</v>
      </c>
    </row>
    <row r="31" spans="1:11" ht="15" customHeight="1" x14ac:dyDescent="0.2">
      <c r="A31" s="115" t="s">
        <v>99</v>
      </c>
      <c r="B31" s="115"/>
      <c r="C31" s="115"/>
      <c r="D31" s="115"/>
      <c r="E31" s="123" t="s">
        <v>21</v>
      </c>
      <c r="F31" s="123"/>
      <c r="G31" s="29">
        <v>47</v>
      </c>
      <c r="H31" s="29">
        <v>48</v>
      </c>
      <c r="I31" s="29">
        <v>51</v>
      </c>
      <c r="J31" s="29">
        <v>47</v>
      </c>
      <c r="K31" s="29">
        <v>52</v>
      </c>
    </row>
    <row r="32" spans="1:11" ht="15" customHeight="1" x14ac:dyDescent="0.2">
      <c r="A32" s="118"/>
      <c r="B32" s="118"/>
      <c r="C32" s="118"/>
      <c r="D32" s="118"/>
      <c r="E32" s="122" t="s">
        <v>100</v>
      </c>
      <c r="F32" s="122"/>
      <c r="G32" s="31">
        <v>0.10862603309085508</v>
      </c>
      <c r="H32" s="31">
        <v>9.9144914414395477E-2</v>
      </c>
      <c r="I32" s="31">
        <v>6.8200399999947231E-2</v>
      </c>
      <c r="J32" s="31">
        <v>7.8411494845048266E-2</v>
      </c>
      <c r="K32" s="31">
        <v>6.4177146954831649E-2</v>
      </c>
    </row>
    <row r="33" spans="1:11" ht="17.100000000000001" customHeight="1" x14ac:dyDescent="0.2">
      <c r="A33" s="4" t="s">
        <v>101</v>
      </c>
      <c r="B33" s="32"/>
      <c r="C33" s="33"/>
    </row>
    <row r="34" spans="1:11" ht="12.75" customHeight="1" x14ac:dyDescent="0.2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5" customHeight="1" x14ac:dyDescent="0.2">
      <c r="A36" s="22"/>
      <c r="B36" s="22"/>
      <c r="C36" s="22"/>
      <c r="D36" s="22"/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5" customHeight="1" x14ac:dyDescent="0.2">
      <c r="A37" s="112" t="s">
        <v>103</v>
      </c>
      <c r="B37" s="112"/>
      <c r="C37" s="112"/>
      <c r="D37" s="112"/>
      <c r="E37" s="25" t="s">
        <v>4</v>
      </c>
      <c r="F37" s="39">
        <v>1.3950219016057855E-2</v>
      </c>
      <c r="G37" s="39">
        <v>1.1971324335989563E-3</v>
      </c>
      <c r="H37" s="39">
        <v>-7.6652934895740021E-3</v>
      </c>
      <c r="I37" s="39">
        <v>5.5416098477238391E-4</v>
      </c>
      <c r="J37" s="39">
        <v>2.1888313517454382E-4</v>
      </c>
      <c r="K37" s="39">
        <v>8.9366130993484786E-3</v>
      </c>
    </row>
    <row r="38" spans="1:11" ht="15" customHeight="1" x14ac:dyDescent="0.2">
      <c r="A38" s="113" t="s">
        <v>30</v>
      </c>
      <c r="B38" s="113"/>
      <c r="C38" s="113"/>
      <c r="D38" s="113"/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0.58031804673719245</v>
      </c>
      <c r="K38" s="41">
        <v>-14.470848480582053</v>
      </c>
    </row>
    <row r="39" spans="1:11" ht="24.95" customHeight="1" x14ac:dyDescent="0.2">
      <c r="A39" s="115" t="s">
        <v>104</v>
      </c>
      <c r="B39" s="115"/>
      <c r="C39" s="115"/>
      <c r="D39" s="115"/>
      <c r="E39" s="42" t="s">
        <v>4</v>
      </c>
      <c r="F39" s="43">
        <v>-9.9259720056618667E-3</v>
      </c>
      <c r="G39" s="43">
        <v>2.9974232655586375E-3</v>
      </c>
      <c r="H39" s="43">
        <v>-1.8665305374176512E-5</v>
      </c>
      <c r="I39" s="43">
        <v>-2.3871107641924168E-3</v>
      </c>
      <c r="J39" s="43">
        <v>5.7314456124697049E-4</v>
      </c>
      <c r="K39" s="43">
        <v>2.2339306044706756E-3</v>
      </c>
    </row>
    <row r="40" spans="1:11" ht="15" customHeight="1" x14ac:dyDescent="0.2">
      <c r="A40" s="116" t="s">
        <v>31</v>
      </c>
      <c r="B40" s="116"/>
      <c r="C40" s="116"/>
      <c r="D40" s="116"/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3.9840825968701177</v>
      </c>
      <c r="K40" s="17">
        <v>-4.3526829528640123</v>
      </c>
    </row>
    <row r="41" spans="1:11" ht="12.75" customHeight="1" x14ac:dyDescent="0.2">
      <c r="A41" s="4" t="s">
        <v>1</v>
      </c>
      <c r="B41" s="32"/>
      <c r="C41" s="33"/>
    </row>
    <row r="42" spans="1:11" ht="12.75" customHeight="1" x14ac:dyDescent="0.2">
      <c r="A42" s="4" t="s">
        <v>3</v>
      </c>
    </row>
    <row r="43" spans="1:11" ht="12.75" customHeight="1" x14ac:dyDescent="0.2">
      <c r="A43" s="45"/>
    </row>
    <row r="44" spans="1:11" ht="12.75" customHeight="1" x14ac:dyDescent="0.2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">
      <c r="A45" s="22"/>
      <c r="B45" s="22"/>
      <c r="C45" s="22"/>
      <c r="D45" s="22"/>
      <c r="E45" s="22"/>
      <c r="F45" s="22"/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45" customHeight="1" x14ac:dyDescent="0.2">
      <c r="A46" s="117" t="s">
        <v>105</v>
      </c>
      <c r="B46" s="117"/>
      <c r="C46" s="117"/>
      <c r="D46" s="46" t="s">
        <v>26</v>
      </c>
      <c r="E46" s="46"/>
      <c r="F46" s="46"/>
      <c r="G46" s="47">
        <v>105</v>
      </c>
      <c r="H46" s="47">
        <v>103</v>
      </c>
      <c r="I46" s="47">
        <v>129</v>
      </c>
      <c r="J46" s="47">
        <v>139</v>
      </c>
      <c r="K46" s="47">
        <v>142</v>
      </c>
    </row>
    <row r="47" spans="1:11" ht="17.45" customHeight="1" x14ac:dyDescent="0.2">
      <c r="A47" s="112"/>
      <c r="B47" s="112"/>
      <c r="C47" s="112"/>
      <c r="D47" s="49" t="s">
        <v>49</v>
      </c>
      <c r="E47" s="49"/>
      <c r="F47" s="49"/>
      <c r="G47" s="50">
        <v>0.50705041529843531</v>
      </c>
      <c r="H47" s="50">
        <v>0.45733061007015363</v>
      </c>
      <c r="I47" s="50">
        <v>0.56233653007846562</v>
      </c>
      <c r="J47" s="50">
        <v>0.61564354681548417</v>
      </c>
      <c r="K47" s="50">
        <v>0.67072882716924098</v>
      </c>
    </row>
    <row r="48" spans="1:11" ht="17.45" customHeight="1" x14ac:dyDescent="0.2">
      <c r="A48" s="118"/>
      <c r="B48" s="118"/>
      <c r="C48" s="118"/>
      <c r="D48" s="1" t="s">
        <v>50</v>
      </c>
      <c r="E48" s="1"/>
      <c r="F48" s="1"/>
      <c r="G48" s="51">
        <v>95</v>
      </c>
      <c r="H48" s="51">
        <v>100</v>
      </c>
      <c r="I48" s="51">
        <v>93</v>
      </c>
      <c r="J48" s="51">
        <v>90</v>
      </c>
      <c r="K48" s="51">
        <v>91</v>
      </c>
    </row>
    <row r="49" spans="1:11" ht="12.75" customHeight="1" x14ac:dyDescent="0.2">
      <c r="A49" s="4" t="s">
        <v>1</v>
      </c>
      <c r="C49" s="52"/>
      <c r="F49" s="53"/>
      <c r="G49" s="120" t="s">
        <v>106</v>
      </c>
      <c r="H49" s="120"/>
      <c r="I49" s="120"/>
      <c r="J49" s="120"/>
      <c r="K49" s="120"/>
    </row>
    <row r="50" spans="1:11" ht="21.75" customHeight="1" x14ac:dyDescent="0.2">
      <c r="A50" s="114" t="s">
        <v>33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</row>
    <row r="51" spans="1:11" ht="12.75" customHeight="1" x14ac:dyDescent="0.2">
      <c r="A51" s="4" t="s">
        <v>81</v>
      </c>
      <c r="C51" s="52"/>
    </row>
    <row r="52" spans="1:11" ht="24.95" customHeight="1" x14ac:dyDescent="0.2">
      <c r="A52" s="114" t="s">
        <v>106</v>
      </c>
      <c r="B52" s="114"/>
      <c r="C52" s="114"/>
      <c r="D52" s="114"/>
      <c r="E52" s="114"/>
      <c r="F52" s="114"/>
      <c r="G52" s="114"/>
      <c r="H52" s="114"/>
      <c r="I52" s="114"/>
      <c r="J52" s="114"/>
      <c r="K52" s="114"/>
    </row>
    <row r="53" spans="1:11" ht="12.75" customHeight="1" x14ac:dyDescent="0.2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">
      <c r="A56" s="46"/>
      <c r="B56" s="46"/>
      <c r="C56" s="56"/>
      <c r="D56" s="46"/>
      <c r="E56" s="46"/>
      <c r="F56" s="46"/>
      <c r="G56" s="46"/>
      <c r="H56" s="109" t="s">
        <v>40</v>
      </c>
      <c r="I56" s="109"/>
      <c r="J56" s="109" t="s">
        <v>37</v>
      </c>
      <c r="K56" s="109"/>
    </row>
    <row r="57" spans="1:11" ht="15" customHeight="1" x14ac:dyDescent="0.2">
      <c r="A57" s="1"/>
      <c r="B57" s="1"/>
      <c r="C57" s="57"/>
      <c r="D57" s="1"/>
      <c r="E57" s="1"/>
      <c r="F57" s="1"/>
      <c r="G57" s="1"/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">
      <c r="A58" s="15" t="s">
        <v>12</v>
      </c>
      <c r="B58" s="21"/>
      <c r="C58" s="58"/>
      <c r="D58" s="21"/>
      <c r="E58" s="21"/>
      <c r="F58" s="36"/>
      <c r="G58" s="36"/>
      <c r="H58" s="48">
        <v>142</v>
      </c>
      <c r="I58" s="59">
        <v>100</v>
      </c>
      <c r="J58" s="59">
        <v>16077.4</v>
      </c>
      <c r="K58" s="59">
        <v>100</v>
      </c>
    </row>
    <row r="59" spans="1:11" ht="15" customHeight="1" x14ac:dyDescent="0.2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">
      <c r="A60" s="15" t="s">
        <v>75</v>
      </c>
      <c r="B60" s="21"/>
      <c r="C60" s="58"/>
      <c r="D60" s="21"/>
      <c r="E60" s="21"/>
      <c r="F60" s="36"/>
      <c r="G60" s="36"/>
      <c r="H60" s="48">
        <v>3</v>
      </c>
      <c r="I60" s="59">
        <v>2.112676056338028</v>
      </c>
      <c r="J60" s="59">
        <v>6280.8440000000001</v>
      </c>
      <c r="K60" s="59">
        <v>39.066291813352905</v>
      </c>
    </row>
    <row r="61" spans="1:11" ht="15" customHeight="1" x14ac:dyDescent="0.2">
      <c r="A61" s="15" t="s">
        <v>76</v>
      </c>
      <c r="B61" s="21"/>
      <c r="C61" s="58"/>
      <c r="D61" s="21"/>
      <c r="E61" s="21"/>
      <c r="F61" s="36"/>
      <c r="G61" s="36"/>
      <c r="H61" s="48">
        <v>123</v>
      </c>
      <c r="I61" s="59">
        <v>86.619718309859152</v>
      </c>
      <c r="J61" s="59">
        <v>9317.75</v>
      </c>
      <c r="K61" s="59">
        <v>57.955577394354805</v>
      </c>
    </row>
    <row r="62" spans="1:11" ht="15" customHeight="1" x14ac:dyDescent="0.2">
      <c r="A62" s="15" t="s">
        <v>77</v>
      </c>
      <c r="B62" s="21"/>
      <c r="C62" s="58"/>
      <c r="D62" s="21"/>
      <c r="E62" s="21"/>
      <c r="F62" s="36"/>
      <c r="G62" s="36"/>
      <c r="H62" s="48">
        <v>16</v>
      </c>
      <c r="I62" s="59">
        <v>11.267605633802818</v>
      </c>
      <c r="J62" s="59">
        <v>6.931</v>
      </c>
      <c r="K62" s="59">
        <v>4.3110204386281367E-2</v>
      </c>
    </row>
    <row r="63" spans="1:11" ht="15" customHeight="1" x14ac:dyDescent="0.2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471.87499999999818</v>
      </c>
      <c r="K63" s="65">
        <v>2.9350205879060098</v>
      </c>
    </row>
    <row r="64" spans="1:11" ht="12" x14ac:dyDescent="0.2">
      <c r="A64" s="4" t="s">
        <v>1</v>
      </c>
      <c r="C64" s="52"/>
      <c r="F64" s="119" t="s">
        <v>106</v>
      </c>
      <c r="G64" s="119"/>
      <c r="H64" s="119"/>
      <c r="I64" s="119"/>
      <c r="J64" s="119"/>
      <c r="K64" s="119"/>
    </row>
    <row r="65" spans="1:11" ht="12.75" customHeight="1" x14ac:dyDescent="0.2">
      <c r="A65" s="45"/>
      <c r="C65" s="52"/>
    </row>
    <row r="66" spans="1:11" ht="12.75" customHeight="1" x14ac:dyDescent="0.2">
      <c r="A66" s="45"/>
      <c r="C66" s="52"/>
    </row>
    <row r="67" spans="1:11" ht="12" x14ac:dyDescent="0.2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">
      <c r="A68" s="46"/>
      <c r="B68" s="46"/>
      <c r="C68" s="56"/>
      <c r="D68" s="46"/>
      <c r="E68" s="46"/>
      <c r="F68" s="46"/>
      <c r="G68" s="46"/>
      <c r="H68" s="109" t="s">
        <v>40</v>
      </c>
      <c r="I68" s="109"/>
      <c r="J68" s="109" t="s">
        <v>37</v>
      </c>
      <c r="K68" s="109"/>
    </row>
    <row r="69" spans="1:11" ht="15" customHeight="1" x14ac:dyDescent="0.2">
      <c r="A69" s="1"/>
      <c r="B69" s="1"/>
      <c r="C69" s="57"/>
      <c r="D69" s="1"/>
      <c r="E69" s="1"/>
      <c r="F69" s="1"/>
      <c r="G69" s="1"/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">
      <c r="A70" s="15" t="s">
        <v>12</v>
      </c>
      <c r="B70" s="21"/>
      <c r="C70" s="58"/>
      <c r="D70" s="21"/>
      <c r="E70" s="21"/>
      <c r="F70" s="21"/>
      <c r="G70" s="21"/>
      <c r="H70" s="48">
        <v>142</v>
      </c>
      <c r="I70" s="66">
        <v>100</v>
      </c>
      <c r="J70" s="59">
        <v>16077.4</v>
      </c>
      <c r="K70" s="66">
        <v>100</v>
      </c>
    </row>
    <row r="71" spans="1:11" ht="15" customHeight="1" x14ac:dyDescent="0.2">
      <c r="A71" s="15" t="s">
        <v>69</v>
      </c>
      <c r="B71" s="21"/>
      <c r="C71" s="58"/>
      <c r="D71" s="21"/>
      <c r="E71" s="21"/>
      <c r="F71" s="21"/>
      <c r="G71" s="21"/>
      <c r="H71" s="48">
        <v>132</v>
      </c>
      <c r="I71" s="59">
        <v>92.957746478873233</v>
      </c>
      <c r="J71" s="59">
        <v>13565.918</v>
      </c>
      <c r="K71" s="66">
        <v>84.378805030664168</v>
      </c>
    </row>
    <row r="72" spans="1:11" ht="15" customHeight="1" x14ac:dyDescent="0.2">
      <c r="A72" s="15" t="s">
        <v>70</v>
      </c>
      <c r="B72" s="21"/>
      <c r="C72" s="58"/>
      <c r="D72" s="21"/>
      <c r="E72" s="21"/>
      <c r="F72" s="21"/>
      <c r="G72" s="21"/>
      <c r="H72" s="48">
        <v>3</v>
      </c>
      <c r="I72" s="66">
        <v>2.112676056338028</v>
      </c>
      <c r="J72" s="59">
        <v>1927.798</v>
      </c>
      <c r="K72" s="66">
        <v>11.990732332342294</v>
      </c>
    </row>
    <row r="73" spans="1:11" ht="15" customHeight="1" x14ac:dyDescent="0.2">
      <c r="A73" s="15" t="s">
        <v>71</v>
      </c>
      <c r="B73" s="21"/>
      <c r="C73" s="58"/>
      <c r="D73" s="21"/>
      <c r="E73" s="21"/>
      <c r="F73" s="21"/>
      <c r="G73" s="21"/>
      <c r="H73" s="48">
        <v>0</v>
      </c>
      <c r="I73" s="66">
        <v>0</v>
      </c>
      <c r="J73" s="59">
        <v>0</v>
      </c>
      <c r="K73" s="66">
        <v>0</v>
      </c>
    </row>
    <row r="74" spans="1:11" ht="15" customHeight="1" x14ac:dyDescent="0.2">
      <c r="A74" s="15" t="s">
        <v>72</v>
      </c>
      <c r="B74" s="21"/>
      <c r="C74" s="58"/>
      <c r="D74" s="21"/>
      <c r="E74" s="21"/>
      <c r="F74" s="21"/>
      <c r="G74" s="21"/>
      <c r="H74" s="48">
        <v>7</v>
      </c>
      <c r="I74" s="66">
        <v>4.929577464788732</v>
      </c>
      <c r="J74" s="59">
        <v>111.809</v>
      </c>
      <c r="K74" s="66">
        <v>0.69544204908753904</v>
      </c>
    </row>
    <row r="75" spans="1:11" ht="15" customHeight="1" x14ac:dyDescent="0.2">
      <c r="A75" s="49" t="s">
        <v>73</v>
      </c>
      <c r="B75" s="67"/>
      <c r="C75" s="68"/>
      <c r="D75" s="67"/>
      <c r="E75" s="67"/>
      <c r="F75" s="67"/>
      <c r="G75" s="67"/>
      <c r="H75" s="69">
        <v>6</v>
      </c>
      <c r="I75" s="70">
        <v>4.225352112676056</v>
      </c>
      <c r="J75" s="71">
        <v>91.066000000000003</v>
      </c>
      <c r="K75" s="70">
        <v>0.56642243148767846</v>
      </c>
    </row>
    <row r="76" spans="1:11" ht="15" customHeight="1" x14ac:dyDescent="0.2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471.875</v>
      </c>
      <c r="K76" s="77">
        <v>2.9350205879060098</v>
      </c>
    </row>
    <row r="77" spans="1:11" ht="12" x14ac:dyDescent="0.2">
      <c r="A77" s="4" t="s">
        <v>1</v>
      </c>
      <c r="C77" s="52"/>
      <c r="F77" s="119" t="s">
        <v>106</v>
      </c>
      <c r="G77" s="119"/>
      <c r="H77" s="119"/>
      <c r="I77" s="119"/>
      <c r="J77" s="119"/>
      <c r="K77" s="119"/>
    </row>
    <row r="78" spans="1:11" ht="12.75" customHeight="1" x14ac:dyDescent="0.2">
      <c r="A78" s="45"/>
      <c r="C78" s="33"/>
    </row>
    <row r="79" spans="1:11" ht="12.75" customHeight="1" x14ac:dyDescent="0.2">
      <c r="A79" s="45"/>
      <c r="C79" s="33"/>
    </row>
    <row r="80" spans="1:11" ht="12.75" customHeight="1" x14ac:dyDescent="0.2">
      <c r="A80" s="2" t="s">
        <v>110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5" customHeight="1" x14ac:dyDescent="0.2">
      <c r="A81" s="22"/>
      <c r="B81" s="22"/>
      <c r="C81" s="22"/>
      <c r="D81" s="13">
        <v>2021</v>
      </c>
      <c r="E81" s="13" t="s">
        <v>111</v>
      </c>
      <c r="F81" s="13">
        <v>2024</v>
      </c>
      <c r="G81" s="13" t="s">
        <v>112</v>
      </c>
      <c r="H81" s="13">
        <v>2025</v>
      </c>
      <c r="I81" s="13" t="s">
        <v>113</v>
      </c>
      <c r="J81" s="13" t="s">
        <v>88</v>
      </c>
      <c r="K81" s="13" t="s">
        <v>114</v>
      </c>
    </row>
    <row r="82" spans="1:11" ht="15" customHeight="1" x14ac:dyDescent="0.2">
      <c r="A82" s="15" t="s">
        <v>11</v>
      </c>
      <c r="B82" s="5"/>
      <c r="C82" s="78"/>
      <c r="D82" s="16">
        <v>3886.1730000000007</v>
      </c>
      <c r="E82" s="16">
        <v>18.59678701448863</v>
      </c>
      <c r="F82" s="16">
        <v>2992.1759999999999</v>
      </c>
      <c r="G82" s="16">
        <v>18.611068953935337</v>
      </c>
      <c r="H82" s="16">
        <v>5412.9570000000003</v>
      </c>
      <c r="I82" s="16">
        <v>33.310324227167264</v>
      </c>
      <c r="J82" s="16">
        <v>80.90369684136229</v>
      </c>
      <c r="K82" s="16">
        <v>2420.7810000000004</v>
      </c>
    </row>
    <row r="83" spans="1:11" ht="15" customHeight="1" x14ac:dyDescent="0.2">
      <c r="A83" s="15" t="s">
        <v>16</v>
      </c>
      <c r="B83" s="5"/>
      <c r="C83" s="78"/>
      <c r="D83" s="16">
        <v>3496.83</v>
      </c>
      <c r="E83" s="16">
        <v>16.733635567915854</v>
      </c>
      <c r="F83" s="16">
        <v>2455.1240000000003</v>
      </c>
      <c r="G83" s="16">
        <v>15.270653215072091</v>
      </c>
      <c r="H83" s="16">
        <v>2793.1030000000001</v>
      </c>
      <c r="I83" s="16">
        <v>17.188233072953203</v>
      </c>
      <c r="J83" s="16">
        <v>13.766270053976898</v>
      </c>
      <c r="K83" s="16">
        <v>337.97899999999981</v>
      </c>
    </row>
    <row r="84" spans="1:11" ht="15" customHeight="1" x14ac:dyDescent="0.2">
      <c r="A84" s="15" t="s">
        <v>10</v>
      </c>
      <c r="B84" s="5"/>
      <c r="C84" s="78"/>
      <c r="D84" s="16">
        <v>1453.6839999999997</v>
      </c>
      <c r="E84" s="16">
        <v>6.95642003955302</v>
      </c>
      <c r="F84" s="16">
        <v>3081.1880000000001</v>
      </c>
      <c r="G84" s="16">
        <v>19.164715687859978</v>
      </c>
      <c r="H84" s="16">
        <v>1866.6440000000005</v>
      </c>
      <c r="I84" s="16">
        <v>11.486977793597182</v>
      </c>
      <c r="J84" s="16">
        <v>-39.418042651081322</v>
      </c>
      <c r="K84" s="16">
        <v>-1214.5439999999996</v>
      </c>
    </row>
    <row r="85" spans="1:11" ht="15" customHeight="1" x14ac:dyDescent="0.2">
      <c r="A85" s="15" t="s">
        <v>18</v>
      </c>
      <c r="B85" s="5"/>
      <c r="C85" s="78"/>
      <c r="D85" s="16">
        <v>2274.5430000000001</v>
      </c>
      <c r="E85" s="16">
        <v>10.884536464613388</v>
      </c>
      <c r="F85" s="16">
        <v>1992.088</v>
      </c>
      <c r="G85" s="16">
        <v>12.390610422083173</v>
      </c>
      <c r="H85" s="16">
        <v>1853.0869999999998</v>
      </c>
      <c r="I85" s="16">
        <v>11.40355055308008</v>
      </c>
      <c r="J85" s="16">
        <v>-6.9776535976322442</v>
      </c>
      <c r="K85" s="16">
        <v>-139.0010000000002</v>
      </c>
    </row>
    <row r="86" spans="1:11" ht="15" customHeight="1" x14ac:dyDescent="0.2">
      <c r="A86" s="15" t="s">
        <v>5</v>
      </c>
      <c r="B86" s="5"/>
      <c r="C86" s="78"/>
      <c r="D86" s="16">
        <v>6838.9930000000004</v>
      </c>
      <c r="E86" s="16">
        <v>32.72713186329549</v>
      </c>
      <c r="F86" s="16">
        <v>2787.2150000000001</v>
      </c>
      <c r="G86" s="16">
        <v>17.336229738639332</v>
      </c>
      <c r="H86" s="16">
        <v>1461.58</v>
      </c>
      <c r="I86" s="16">
        <v>8.9942897540001017</v>
      </c>
      <c r="J86" s="16">
        <v>-47.561275323216904</v>
      </c>
      <c r="K86" s="16">
        <v>-1325.6350000000002</v>
      </c>
    </row>
    <row r="87" spans="1:11" ht="15" customHeight="1" x14ac:dyDescent="0.2">
      <c r="A87" s="15" t="s">
        <v>6</v>
      </c>
      <c r="B87" s="5"/>
      <c r="C87" s="78"/>
      <c r="D87" s="16">
        <v>142.37100000000001</v>
      </c>
      <c r="E87" s="16">
        <v>0.6812983271819758</v>
      </c>
      <c r="F87" s="16">
        <v>585.97300000000007</v>
      </c>
      <c r="G87" s="16">
        <v>3.6447000136838046</v>
      </c>
      <c r="H87" s="16">
        <v>486.52100000000002</v>
      </c>
      <c r="I87" s="16">
        <v>2.99395917117495</v>
      </c>
      <c r="J87" s="16">
        <v>-16.972113049577377</v>
      </c>
      <c r="K87" s="16">
        <v>-99.452000000000055</v>
      </c>
    </row>
    <row r="88" spans="1:11" ht="15" customHeight="1" x14ac:dyDescent="0.2">
      <c r="A88" s="15" t="s">
        <v>14</v>
      </c>
      <c r="B88" s="5"/>
      <c r="C88" s="78"/>
      <c r="D88" s="16">
        <v>88.224000000000004</v>
      </c>
      <c r="E88" s="16">
        <v>0.42218473999130884</v>
      </c>
      <c r="F88" s="16">
        <v>283.46500000000003</v>
      </c>
      <c r="G88" s="16">
        <v>1.7631271225446905</v>
      </c>
      <c r="H88" s="16">
        <v>473.19299999999998</v>
      </c>
      <c r="I88" s="16">
        <v>2.9119411537955981</v>
      </c>
      <c r="J88" s="16">
        <v>66.931719965427803</v>
      </c>
      <c r="K88" s="16">
        <v>189.72799999999995</v>
      </c>
    </row>
    <row r="89" spans="1:11" ht="15" customHeight="1" x14ac:dyDescent="0.2">
      <c r="A89" s="15" t="s">
        <v>15</v>
      </c>
      <c r="B89" s="5"/>
      <c r="C89" s="78"/>
      <c r="D89" s="16">
        <v>452.65999999999997</v>
      </c>
      <c r="E89" s="16">
        <v>2.1661469033875798</v>
      </c>
      <c r="F89" s="16">
        <v>321.06799999999998</v>
      </c>
      <c r="G89" s="16">
        <v>1.9970144426337593</v>
      </c>
      <c r="H89" s="16">
        <v>447.10499999999996</v>
      </c>
      <c r="I89" s="16">
        <v>2.7514004847235287</v>
      </c>
      <c r="J89" s="16">
        <v>39.255547111515313</v>
      </c>
      <c r="K89" s="16">
        <v>126.03699999999998</v>
      </c>
    </row>
    <row r="90" spans="1:11" ht="15" customHeight="1" x14ac:dyDescent="0.2">
      <c r="A90" s="15" t="s">
        <v>9</v>
      </c>
      <c r="B90" s="5"/>
      <c r="C90" s="78"/>
      <c r="D90" s="16">
        <v>214.90900000000002</v>
      </c>
      <c r="E90" s="16">
        <v>1.028419707639556</v>
      </c>
      <c r="F90" s="16">
        <v>900.51900000000012</v>
      </c>
      <c r="G90" s="16">
        <v>5.6011481956037672</v>
      </c>
      <c r="H90" s="16">
        <v>248.82</v>
      </c>
      <c r="I90" s="16">
        <v>1.5311917080079813</v>
      </c>
      <c r="J90" s="16">
        <v>-72.36926705599771</v>
      </c>
      <c r="K90" s="16">
        <v>-651.69900000000007</v>
      </c>
    </row>
    <row r="91" spans="1:11" ht="15" customHeight="1" x14ac:dyDescent="0.2">
      <c r="A91" s="15" t="s">
        <v>20</v>
      </c>
      <c r="B91" s="5"/>
      <c r="C91" s="78"/>
      <c r="D91" s="16">
        <v>888.53499999999997</v>
      </c>
      <c r="E91" s="16">
        <v>4.2519713224086138</v>
      </c>
      <c r="F91" s="16">
        <v>81.212999999999994</v>
      </c>
      <c r="G91" s="16">
        <v>0.50513764663440608</v>
      </c>
      <c r="H91" s="16">
        <v>192.13</v>
      </c>
      <c r="I91" s="16">
        <v>1.1823320587556203</v>
      </c>
      <c r="J91" s="16">
        <v>136.57542511666853</v>
      </c>
      <c r="K91" s="16">
        <v>110.917</v>
      </c>
    </row>
    <row r="92" spans="1:11" ht="15" customHeight="1" x14ac:dyDescent="0.2">
      <c r="A92" s="15" t="s">
        <v>32</v>
      </c>
      <c r="B92" s="5"/>
      <c r="C92" s="78"/>
      <c r="D92" s="16">
        <v>65.41</v>
      </c>
      <c r="E92" s="16">
        <v>0.31301124232444133</v>
      </c>
      <c r="F92" s="16">
        <v>31.39</v>
      </c>
      <c r="G92" s="16">
        <v>0.19524301192978966</v>
      </c>
      <c r="H92" s="16">
        <v>168.28100000000001</v>
      </c>
      <c r="I92" s="16">
        <v>1.0355697766067482</v>
      </c>
      <c r="J92" s="16">
        <v>436.09748327492832</v>
      </c>
      <c r="K92" s="16">
        <v>136.89100000000002</v>
      </c>
    </row>
    <row r="93" spans="1:11" ht="15" customHeight="1" x14ac:dyDescent="0.2">
      <c r="A93" s="15" t="s">
        <v>19</v>
      </c>
      <c r="B93" s="5"/>
      <c r="C93" s="78"/>
      <c r="D93" s="16">
        <v>547.57800000000009</v>
      </c>
      <c r="E93" s="16">
        <v>2.6203649296672213</v>
      </c>
      <c r="F93" s="16">
        <v>97.600000000000009</v>
      </c>
      <c r="G93" s="16">
        <v>0.60706333113563149</v>
      </c>
      <c r="H93" s="16">
        <v>150.35300000000001</v>
      </c>
      <c r="I93" s="16">
        <v>0.92524422021591524</v>
      </c>
      <c r="J93" s="16">
        <v>54.050204918032783</v>
      </c>
      <c r="K93" s="16">
        <v>52.753</v>
      </c>
    </row>
    <row r="94" spans="1:11" ht="15" customHeight="1" x14ac:dyDescent="0.2">
      <c r="A94" s="15" t="s">
        <v>7</v>
      </c>
      <c r="B94" s="5"/>
      <c r="C94" s="78"/>
      <c r="D94" s="16">
        <v>200.20300000000003</v>
      </c>
      <c r="E94" s="16">
        <v>0.95804601356184271</v>
      </c>
      <c r="F94" s="16">
        <v>81.236999999999995</v>
      </c>
      <c r="G94" s="16">
        <v>0.50528692450271806</v>
      </c>
      <c r="H94" s="16">
        <v>128.32400000000001</v>
      </c>
      <c r="I94" s="16">
        <v>0.7896818774150639</v>
      </c>
      <c r="J94" s="16">
        <v>57.962504769993991</v>
      </c>
      <c r="K94" s="16">
        <v>47.087000000000018</v>
      </c>
    </row>
    <row r="95" spans="1:11" ht="15" customHeight="1" x14ac:dyDescent="0.2">
      <c r="A95" s="15" t="s">
        <v>8</v>
      </c>
      <c r="B95" s="5"/>
      <c r="C95" s="78"/>
      <c r="D95" s="16">
        <v>26.035</v>
      </c>
      <c r="E95" s="16">
        <v>0.12458718382383166</v>
      </c>
      <c r="F95" s="16">
        <v>48.604999999999997</v>
      </c>
      <c r="G95" s="16">
        <v>0.30231878288778036</v>
      </c>
      <c r="H95" s="16">
        <v>60.136999999999993</v>
      </c>
      <c r="I95" s="16">
        <v>0.370071842072486</v>
      </c>
      <c r="J95" s="16">
        <v>23.7259541199465</v>
      </c>
      <c r="K95" s="16">
        <v>11.531999999999996</v>
      </c>
    </row>
    <row r="96" spans="1:11" ht="15" customHeight="1" x14ac:dyDescent="0.2">
      <c r="A96" s="15" t="s">
        <v>38</v>
      </c>
      <c r="B96" s="5"/>
      <c r="C96" s="78"/>
      <c r="D96" s="16">
        <v>18.035</v>
      </c>
      <c r="E96" s="16">
        <v>8.6304200509422085E-2</v>
      </c>
      <c r="F96" s="16">
        <v>1.036</v>
      </c>
      <c r="G96" s="16">
        <v>6.4438279821364157E-3</v>
      </c>
      <c r="H96" s="16">
        <v>20.02</v>
      </c>
      <c r="I96" s="16">
        <v>0.12319933282822837</v>
      </c>
      <c r="J96" s="16" t="s">
        <v>91</v>
      </c>
      <c r="K96" s="16">
        <v>18.983999999999998</v>
      </c>
    </row>
    <row r="97" spans="1:11" ht="15" customHeight="1" x14ac:dyDescent="0.2">
      <c r="A97" s="15" t="s">
        <v>17</v>
      </c>
      <c r="B97" s="5"/>
      <c r="C97" s="78"/>
      <c r="D97" s="16">
        <v>1.6850000000000001</v>
      </c>
      <c r="E97" s="16">
        <v>8.0633533605975177E-3</v>
      </c>
      <c r="F97" s="16">
        <v>3.3959999999999999</v>
      </c>
      <c r="G97" s="16">
        <v>2.112281836615373E-2</v>
      </c>
      <c r="H97" s="16">
        <v>7.5999999999999998E-2</v>
      </c>
      <c r="I97" s="16">
        <v>4.6768977497229557E-4</v>
      </c>
      <c r="J97" s="16">
        <v>-97.762073027090693</v>
      </c>
      <c r="K97" s="16">
        <v>-3.32</v>
      </c>
    </row>
    <row r="98" spans="1:11" ht="15" customHeight="1" x14ac:dyDescent="0.2">
      <c r="A98" s="15" t="s">
        <v>34</v>
      </c>
      <c r="B98" s="5"/>
      <c r="C98" s="78"/>
      <c r="D98" s="16">
        <v>301.14500000000004</v>
      </c>
      <c r="E98" s="16">
        <v>1.4410911262772341</v>
      </c>
      <c r="F98" s="16">
        <v>334.10699999999997</v>
      </c>
      <c r="G98" s="16">
        <v>2.0781158645054547</v>
      </c>
      <c r="H98" s="16">
        <v>487.75700000000001</v>
      </c>
      <c r="I98" s="16">
        <v>3.0015652838310785</v>
      </c>
      <c r="J98" s="16">
        <v>45.988261245648864</v>
      </c>
      <c r="K98" s="16">
        <v>153.65000000000003</v>
      </c>
    </row>
    <row r="99" spans="1:11" ht="15" customHeight="1" x14ac:dyDescent="0.2">
      <c r="A99" s="1" t="s">
        <v>12</v>
      </c>
      <c r="B99" s="89"/>
      <c r="C99" s="90"/>
      <c r="D99" s="17">
        <v>20897.012999999999</v>
      </c>
      <c r="E99" s="17">
        <v>100</v>
      </c>
      <c r="F99" s="17">
        <v>16077.4</v>
      </c>
      <c r="G99" s="17">
        <v>100</v>
      </c>
      <c r="H99" s="17">
        <v>16250.088</v>
      </c>
      <c r="I99" s="17">
        <v>100</v>
      </c>
      <c r="J99" s="17">
        <v>1.0741040217945694</v>
      </c>
      <c r="K99" s="17">
        <v>172.6880000000001</v>
      </c>
    </row>
    <row r="100" spans="1:11" ht="12.6" customHeight="1" x14ac:dyDescent="0.2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">
      <c r="A103" s="45"/>
      <c r="E103" s="80"/>
      <c r="F103" s="81"/>
      <c r="G103" s="80"/>
      <c r="H103" s="81"/>
      <c r="I103" s="80"/>
    </row>
    <row r="104" spans="1:11" ht="12.75" customHeight="1" x14ac:dyDescent="0.2">
      <c r="A104" s="45"/>
      <c r="E104" s="80"/>
      <c r="F104" s="81"/>
      <c r="G104" s="80"/>
      <c r="H104" s="81"/>
      <c r="I104" s="80"/>
    </row>
    <row r="105" spans="1:11" ht="12.75" customHeight="1" x14ac:dyDescent="0.2">
      <c r="A105" s="45"/>
      <c r="E105" s="80"/>
      <c r="F105" s="81"/>
      <c r="G105" s="80"/>
      <c r="H105" s="81"/>
      <c r="I105" s="80"/>
    </row>
    <row r="106" spans="1:11" ht="12.75" customHeight="1" x14ac:dyDescent="0.2">
      <c r="A106" s="2" t="s">
        <v>115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">
      <c r="A107" s="22"/>
      <c r="B107" s="22"/>
      <c r="C107" s="22"/>
      <c r="D107" s="13">
        <v>2021</v>
      </c>
      <c r="E107" s="13" t="s">
        <v>111</v>
      </c>
      <c r="F107" s="13">
        <v>2024</v>
      </c>
      <c r="G107" s="13" t="s">
        <v>112</v>
      </c>
      <c r="H107" s="13">
        <v>2025</v>
      </c>
      <c r="I107" s="13" t="s">
        <v>113</v>
      </c>
      <c r="J107" s="13" t="s">
        <v>88</v>
      </c>
      <c r="K107" s="13" t="s">
        <v>114</v>
      </c>
    </row>
    <row r="108" spans="1:11" ht="15.95" customHeight="1" x14ac:dyDescent="0.2">
      <c r="A108" s="15" t="s">
        <v>14</v>
      </c>
      <c r="B108" s="5"/>
      <c r="C108" s="78"/>
      <c r="D108" s="16">
        <v>593.66999999999996</v>
      </c>
      <c r="E108" s="16">
        <v>37.048501229083882</v>
      </c>
      <c r="F108" s="16">
        <v>922.86800000000005</v>
      </c>
      <c r="G108" s="16">
        <v>59.000001917934156</v>
      </c>
      <c r="H108" s="16">
        <v>1323.6079999999999</v>
      </c>
      <c r="I108" s="16">
        <v>60.74820443694199</v>
      </c>
      <c r="J108" s="16">
        <v>43.423328146603836</v>
      </c>
      <c r="K108" s="16">
        <v>400.7399999999999</v>
      </c>
    </row>
    <row r="109" spans="1:11" ht="15.95" customHeight="1" x14ac:dyDescent="0.2">
      <c r="A109" s="15" t="s">
        <v>15</v>
      </c>
      <c r="B109" s="5"/>
      <c r="C109" s="78"/>
      <c r="D109" s="16">
        <v>865.07300000000009</v>
      </c>
      <c r="E109" s="16">
        <v>53.985645398533343</v>
      </c>
      <c r="F109" s="16">
        <v>278.63299999999998</v>
      </c>
      <c r="G109" s="16">
        <v>17.813324911471355</v>
      </c>
      <c r="H109" s="16">
        <v>482.54199999999997</v>
      </c>
      <c r="I109" s="16">
        <v>22.146708138218312</v>
      </c>
      <c r="J109" s="16">
        <v>73.181927481669433</v>
      </c>
      <c r="K109" s="16">
        <v>203.90899999999999</v>
      </c>
    </row>
    <row r="110" spans="1:11" ht="15.95" customHeight="1" x14ac:dyDescent="0.2">
      <c r="A110" s="15" t="s">
        <v>18</v>
      </c>
      <c r="B110" s="5"/>
      <c r="C110" s="78"/>
      <c r="D110" s="16">
        <v>93.259</v>
      </c>
      <c r="E110" s="16">
        <v>5.8199103477068643</v>
      </c>
      <c r="F110" s="16">
        <v>199.11699999999999</v>
      </c>
      <c r="G110" s="16">
        <v>12.729776503132944</v>
      </c>
      <c r="H110" s="16">
        <v>215.642</v>
      </c>
      <c r="I110" s="16">
        <v>9.8970875827216567</v>
      </c>
      <c r="J110" s="16">
        <v>8.2991407062179547</v>
      </c>
      <c r="K110" s="16">
        <v>16.525000000000006</v>
      </c>
    </row>
    <row r="111" spans="1:11" ht="15.95" customHeight="1" x14ac:dyDescent="0.2">
      <c r="A111" s="15" t="s">
        <v>6</v>
      </c>
      <c r="B111" s="5"/>
      <c r="C111" s="78"/>
      <c r="D111" s="16">
        <v>7.713000000000001</v>
      </c>
      <c r="E111" s="16">
        <v>0.48133658426385711</v>
      </c>
      <c r="F111" s="16">
        <v>64.411000000000001</v>
      </c>
      <c r="G111" s="16">
        <v>4.1178685614151282</v>
      </c>
      <c r="H111" s="16">
        <v>127.01400000000001</v>
      </c>
      <c r="I111" s="16">
        <v>5.829424148504506</v>
      </c>
      <c r="J111" s="16">
        <v>97.193026035925556</v>
      </c>
      <c r="K111" s="16">
        <v>62.603000000000009</v>
      </c>
    </row>
    <row r="112" spans="1:11" ht="15.95" customHeight="1" x14ac:dyDescent="0.2">
      <c r="A112" s="15" t="s">
        <v>7</v>
      </c>
      <c r="B112" s="5"/>
      <c r="C112" s="78"/>
      <c r="D112" s="16">
        <v>8.9849999999999994</v>
      </c>
      <c r="E112" s="16">
        <v>0.56071686887213212</v>
      </c>
      <c r="F112" s="16">
        <v>17.205000000000002</v>
      </c>
      <c r="G112" s="16">
        <v>1.0999352377567078</v>
      </c>
      <c r="H112" s="16">
        <v>14.318</v>
      </c>
      <c r="I112" s="16">
        <v>0.6571377561393823</v>
      </c>
      <c r="J112" s="16">
        <v>-16.780005812263887</v>
      </c>
      <c r="K112" s="16">
        <v>-2.8870000000000022</v>
      </c>
    </row>
    <row r="113" spans="1:11" ht="15.95" customHeight="1" x14ac:dyDescent="0.2">
      <c r="A113" s="15" t="s">
        <v>20</v>
      </c>
      <c r="B113" s="5"/>
      <c r="C113" s="78"/>
      <c r="D113" s="16">
        <v>4.3879999999999999</v>
      </c>
      <c r="E113" s="16">
        <v>0.27383701954489886</v>
      </c>
      <c r="F113" s="16">
        <v>4.2679999999999998</v>
      </c>
      <c r="G113" s="16">
        <v>0.2728580990843143</v>
      </c>
      <c r="H113" s="16">
        <v>4.867</v>
      </c>
      <c r="I113" s="16">
        <v>0.22337543365905668</v>
      </c>
      <c r="J113" s="16">
        <v>14.034676663542648</v>
      </c>
      <c r="K113" s="16">
        <v>0.5990000000000002</v>
      </c>
    </row>
    <row r="114" spans="1:11" ht="15.95" customHeight="1" x14ac:dyDescent="0.2">
      <c r="A114" s="15" t="s">
        <v>19</v>
      </c>
      <c r="B114" s="5"/>
      <c r="C114" s="78"/>
      <c r="D114" s="16">
        <v>1.153</v>
      </c>
      <c r="E114" s="16">
        <v>7.1953984397280846E-2</v>
      </c>
      <c r="F114" s="16">
        <v>8.4819999999999993</v>
      </c>
      <c r="G114" s="16">
        <v>0.5422639166900548</v>
      </c>
      <c r="H114" s="16">
        <v>3.0789999999999997</v>
      </c>
      <c r="I114" s="16">
        <v>0.14131353199840466</v>
      </c>
      <c r="J114" s="16">
        <v>-63.699599151143595</v>
      </c>
      <c r="K114" s="16">
        <v>-5.4029999999999996</v>
      </c>
    </row>
    <row r="115" spans="1:11" ht="15.95" customHeight="1" x14ac:dyDescent="0.2">
      <c r="A115" s="15" t="s">
        <v>9</v>
      </c>
      <c r="B115" s="5"/>
      <c r="C115" s="78"/>
      <c r="D115" s="16">
        <v>0.21</v>
      </c>
      <c r="E115" s="16">
        <v>1.3105235666460519E-2</v>
      </c>
      <c r="F115" s="16">
        <v>1.2969999999999999</v>
      </c>
      <c r="G115" s="16">
        <v>8.2918686624263271E-2</v>
      </c>
      <c r="H115" s="16">
        <v>0.98</v>
      </c>
      <c r="I115" s="16">
        <v>4.4977999791632535E-2</v>
      </c>
      <c r="J115" s="16">
        <v>-24.441017733230531</v>
      </c>
      <c r="K115" s="16">
        <v>-0.31699999999999995</v>
      </c>
    </row>
    <row r="116" spans="1:11" ht="15.95" customHeight="1" x14ac:dyDescent="0.2">
      <c r="A116" s="15" t="s">
        <v>16</v>
      </c>
      <c r="B116" s="5"/>
      <c r="C116" s="78"/>
      <c r="D116" s="16">
        <v>0</v>
      </c>
      <c r="E116" s="16">
        <v>0</v>
      </c>
      <c r="F116" s="16">
        <v>0.26300000000000001</v>
      </c>
      <c r="G116" s="16">
        <v>1.6813889423424242E-2</v>
      </c>
      <c r="H116" s="16">
        <v>0.91400000000000003</v>
      </c>
      <c r="I116" s="16">
        <v>4.194886919342055E-2</v>
      </c>
      <c r="J116" s="16">
        <v>247.52851711026616</v>
      </c>
      <c r="K116" s="16">
        <v>0.65100000000000002</v>
      </c>
    </row>
    <row r="117" spans="1:11" ht="15.95" customHeight="1" x14ac:dyDescent="0.2">
      <c r="A117" s="15" t="s">
        <v>10</v>
      </c>
      <c r="B117" s="5"/>
      <c r="C117" s="78"/>
      <c r="D117" s="16">
        <v>1.6E-2</v>
      </c>
      <c r="E117" s="16">
        <v>9.9849414601603948E-4</v>
      </c>
      <c r="F117" s="16">
        <v>0.26400000000000001</v>
      </c>
      <c r="G117" s="16">
        <v>1.6877820561916352E-2</v>
      </c>
      <c r="H117" s="16">
        <v>0.56999999999999995</v>
      </c>
      <c r="I117" s="16">
        <v>2.616067334819443E-2</v>
      </c>
      <c r="J117" s="16">
        <v>115.90909090909088</v>
      </c>
      <c r="K117" s="16">
        <v>0.30599999999999994</v>
      </c>
    </row>
    <row r="118" spans="1:11" ht="15.95" customHeight="1" x14ac:dyDescent="0.2">
      <c r="A118" s="15" t="s">
        <v>11</v>
      </c>
      <c r="B118" s="5"/>
      <c r="C118" s="78"/>
      <c r="D118" s="16">
        <v>7.2319999999999993</v>
      </c>
      <c r="E118" s="16">
        <v>0.45131935399924983</v>
      </c>
      <c r="F118" s="16">
        <v>34.168999999999997</v>
      </c>
      <c r="G118" s="16">
        <v>2.1844630711368169</v>
      </c>
      <c r="H118" s="16">
        <v>0.252</v>
      </c>
      <c r="I118" s="16">
        <v>1.1565771374991223E-2</v>
      </c>
      <c r="J118" s="16">
        <v>-99.262489390968412</v>
      </c>
      <c r="K118" s="16">
        <v>-33.916999999999994</v>
      </c>
    </row>
    <row r="119" spans="1:11" ht="15.95" customHeight="1" x14ac:dyDescent="0.2">
      <c r="A119" s="15" t="s">
        <v>5</v>
      </c>
      <c r="B119" s="5"/>
      <c r="C119" s="78"/>
      <c r="D119" s="16">
        <v>0</v>
      </c>
      <c r="E119" s="16">
        <v>0</v>
      </c>
      <c r="F119" s="16">
        <v>0.747</v>
      </c>
      <c r="G119" s="16">
        <v>4.7756560453604213E-2</v>
      </c>
      <c r="H119" s="16">
        <v>0.17399999999999999</v>
      </c>
      <c r="I119" s="16">
        <v>7.9858897589225111E-3</v>
      </c>
      <c r="J119" s="16">
        <v>-76.706827309236942</v>
      </c>
      <c r="K119" s="16">
        <v>-0.57299999999999995</v>
      </c>
    </row>
    <row r="120" spans="1:11" ht="15.95" customHeight="1" x14ac:dyDescent="0.2">
      <c r="A120" s="15" t="s">
        <v>32</v>
      </c>
      <c r="B120" s="5"/>
      <c r="C120" s="78"/>
      <c r="D120" s="16">
        <v>0</v>
      </c>
      <c r="E120" s="16">
        <v>0</v>
      </c>
      <c r="F120" s="16">
        <v>6.5000000000000002E-2</v>
      </c>
      <c r="G120" s="16">
        <v>4.1555240019869799E-3</v>
      </c>
      <c r="H120" s="16">
        <v>0.106</v>
      </c>
      <c r="I120" s="16">
        <v>4.8649673244010698E-3</v>
      </c>
      <c r="J120" s="16">
        <v>63.076923076923066</v>
      </c>
      <c r="K120" s="16">
        <v>4.0999999999999995E-2</v>
      </c>
    </row>
    <row r="121" spans="1:11" ht="15.95" customHeight="1" x14ac:dyDescent="0.2">
      <c r="A121" s="15" t="s">
        <v>38</v>
      </c>
      <c r="B121" s="5"/>
      <c r="C121" s="78"/>
      <c r="D121" s="16">
        <v>2.9980000000000002</v>
      </c>
      <c r="E121" s="16">
        <v>0.18709284060975542</v>
      </c>
      <c r="F121" s="16">
        <v>0</v>
      </c>
      <c r="G121" s="16">
        <v>0</v>
      </c>
      <c r="H121" s="16">
        <v>3.6999999999999998E-2</v>
      </c>
      <c r="I121" s="16">
        <v>1.6981489717249017E-3</v>
      </c>
      <c r="J121" s="16" t="s">
        <v>116</v>
      </c>
      <c r="K121" s="16">
        <v>3.6999999999999998E-2</v>
      </c>
    </row>
    <row r="122" spans="1:11" ht="15.95" customHeight="1" x14ac:dyDescent="0.2">
      <c r="A122" s="15" t="s">
        <v>8</v>
      </c>
      <c r="B122" s="5"/>
      <c r="C122" s="78"/>
      <c r="D122" s="16">
        <v>2.3940000000000001</v>
      </c>
      <c r="E122" s="16">
        <v>0.14939968659764993</v>
      </c>
      <c r="F122" s="16">
        <v>1.054</v>
      </c>
      <c r="G122" s="16">
        <v>6.7383419970681188E-2</v>
      </c>
      <c r="H122" s="16">
        <v>0</v>
      </c>
      <c r="I122" s="16">
        <v>0</v>
      </c>
      <c r="J122" s="16">
        <v>-100</v>
      </c>
      <c r="K122" s="16">
        <v>-1.054</v>
      </c>
    </row>
    <row r="123" spans="1:11" ht="15.95" customHeight="1" x14ac:dyDescent="0.2">
      <c r="A123" s="15" t="s">
        <v>106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106</v>
      </c>
      <c r="K123" s="16">
        <v>0</v>
      </c>
    </row>
    <row r="124" spans="1:11" ht="15.95" customHeight="1" x14ac:dyDescent="0.2">
      <c r="A124" s="15" t="s">
        <v>34</v>
      </c>
      <c r="B124" s="5"/>
      <c r="C124" s="78"/>
      <c r="D124" s="16">
        <v>15.321999999999999</v>
      </c>
      <c r="E124" s="16">
        <v>0.95618295657860974</v>
      </c>
      <c r="F124" s="16">
        <v>31.339999999999996</v>
      </c>
      <c r="G124" s="16">
        <v>2.0036018803426447</v>
      </c>
      <c r="H124" s="16">
        <v>4.74</v>
      </c>
      <c r="I124" s="16">
        <v>0.21754665205340634</v>
      </c>
      <c r="J124" s="16">
        <v>-84.875558391831518</v>
      </c>
      <c r="K124" s="16">
        <v>-26.599999999999994</v>
      </c>
    </row>
    <row r="125" spans="1:11" ht="15.95" customHeight="1" x14ac:dyDescent="0.2">
      <c r="A125" s="1" t="s">
        <v>12</v>
      </c>
      <c r="B125" s="89"/>
      <c r="C125" s="90"/>
      <c r="D125" s="17">
        <v>1602.413</v>
      </c>
      <c r="E125" s="17">
        <v>100</v>
      </c>
      <c r="F125" s="17">
        <v>1564.183</v>
      </c>
      <c r="G125" s="17">
        <v>100</v>
      </c>
      <c r="H125" s="17">
        <v>2178.8429999999998</v>
      </c>
      <c r="I125" s="17">
        <v>100</v>
      </c>
      <c r="J125" s="17">
        <v>39.295913585558715</v>
      </c>
      <c r="K125" s="17">
        <v>614.65999999999985</v>
      </c>
    </row>
    <row r="126" spans="1:11" ht="12.6" customHeight="1" x14ac:dyDescent="0.2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">
      <c r="A129" s="45"/>
    </row>
    <row r="130" spans="1:11" ht="12.75" customHeight="1" x14ac:dyDescent="0.2">
      <c r="A130" s="2" t="s">
        <v>110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">
      <c r="A131" s="22"/>
      <c r="B131" s="22"/>
      <c r="C131" s="22"/>
      <c r="D131" s="13"/>
      <c r="E131" s="13"/>
      <c r="F131" s="13" t="s">
        <v>84</v>
      </c>
      <c r="G131" s="13" t="s">
        <v>113</v>
      </c>
      <c r="H131" s="13" t="s">
        <v>85</v>
      </c>
      <c r="I131" s="13" t="s">
        <v>117</v>
      </c>
      <c r="J131" s="13" t="s">
        <v>90</v>
      </c>
      <c r="K131" s="13" t="s">
        <v>118</v>
      </c>
    </row>
    <row r="132" spans="1:11" ht="15.95" customHeight="1" x14ac:dyDescent="0.2">
      <c r="A132" s="15" t="s">
        <v>11</v>
      </c>
      <c r="B132" s="5"/>
      <c r="C132" s="78"/>
      <c r="D132" s="16"/>
      <c r="E132" s="16"/>
      <c r="F132" s="16">
        <v>481.91000000000008</v>
      </c>
      <c r="G132" s="16">
        <v>17.255269569053308</v>
      </c>
      <c r="H132" s="16">
        <v>2137.8249999999998</v>
      </c>
      <c r="I132" s="16">
        <v>52.51165274429006</v>
      </c>
      <c r="J132" s="16">
        <v>343.61499035089531</v>
      </c>
      <c r="K132" s="16">
        <v>1655.9149999999997</v>
      </c>
    </row>
    <row r="133" spans="1:11" ht="15.95" customHeight="1" x14ac:dyDescent="0.2">
      <c r="A133" s="15" t="s">
        <v>16</v>
      </c>
      <c r="B133" s="5"/>
      <c r="C133" s="78"/>
      <c r="D133" s="16"/>
      <c r="E133" s="16"/>
      <c r="F133" s="16">
        <v>537.23299999999995</v>
      </c>
      <c r="G133" s="16">
        <v>19.236164919572559</v>
      </c>
      <c r="H133" s="16">
        <v>769.35599999999999</v>
      </c>
      <c r="I133" s="16">
        <v>18.897784013535261</v>
      </c>
      <c r="J133" s="16">
        <v>43.207137312860539</v>
      </c>
      <c r="K133" s="16">
        <v>232.12300000000005</v>
      </c>
    </row>
    <row r="134" spans="1:11" ht="15.95" customHeight="1" x14ac:dyDescent="0.2">
      <c r="A134" s="15" t="s">
        <v>5</v>
      </c>
      <c r="B134" s="5"/>
      <c r="C134" s="78"/>
      <c r="D134" s="16"/>
      <c r="E134" s="16"/>
      <c r="F134" s="16">
        <v>241.37799999999999</v>
      </c>
      <c r="G134" s="16">
        <v>8.6427807226223745</v>
      </c>
      <c r="H134" s="16">
        <v>458.839</v>
      </c>
      <c r="I134" s="16">
        <v>11.270517574421342</v>
      </c>
      <c r="J134" s="16">
        <v>90.091474782291684</v>
      </c>
      <c r="K134" s="16">
        <v>217.46100000000001</v>
      </c>
    </row>
    <row r="135" spans="1:11" ht="15.95" customHeight="1" x14ac:dyDescent="0.2">
      <c r="A135" s="15" t="s">
        <v>10</v>
      </c>
      <c r="B135" s="5"/>
      <c r="C135" s="78"/>
      <c r="D135" s="16"/>
      <c r="E135" s="16"/>
      <c r="F135" s="16">
        <v>563.38700000000006</v>
      </c>
      <c r="G135" s="16">
        <v>20.172635049491056</v>
      </c>
      <c r="H135" s="16">
        <v>199.727</v>
      </c>
      <c r="I135" s="16">
        <v>4.9059183364675878</v>
      </c>
      <c r="J135" s="16">
        <v>-64.548880254602963</v>
      </c>
      <c r="K135" s="16">
        <v>-363.66000000000008</v>
      </c>
    </row>
    <row r="136" spans="1:11" ht="15.95" customHeight="1" x14ac:dyDescent="0.2">
      <c r="A136" s="15" t="s">
        <v>18</v>
      </c>
      <c r="B136" s="5"/>
      <c r="C136" s="78"/>
      <c r="D136" s="16"/>
      <c r="E136" s="16"/>
      <c r="F136" s="16">
        <v>239.16299999999998</v>
      </c>
      <c r="G136" s="16">
        <v>8.5634704321211323</v>
      </c>
      <c r="H136" s="16">
        <v>146.84399999999999</v>
      </c>
      <c r="I136" s="16">
        <v>3.6069468434425307</v>
      </c>
      <c r="J136" s="16">
        <v>-38.600870535994282</v>
      </c>
      <c r="K136" s="16">
        <v>-92.318999999999988</v>
      </c>
    </row>
    <row r="137" spans="1:11" ht="15.95" customHeight="1" x14ac:dyDescent="0.2">
      <c r="A137" s="15" t="s">
        <v>14</v>
      </c>
      <c r="B137" s="5"/>
      <c r="C137" s="78"/>
      <c r="D137" s="16"/>
      <c r="E137" s="16"/>
      <c r="F137" s="16">
        <v>0</v>
      </c>
      <c r="G137" s="16">
        <v>0</v>
      </c>
      <c r="H137" s="16">
        <v>123.18</v>
      </c>
      <c r="I137" s="16">
        <v>3.0256851636788089</v>
      </c>
      <c r="J137" s="16" t="s">
        <v>116</v>
      </c>
      <c r="K137" s="16">
        <v>123.18</v>
      </c>
    </row>
    <row r="138" spans="1:11" ht="15.95" customHeight="1" x14ac:dyDescent="0.2">
      <c r="A138" s="15" t="s">
        <v>20</v>
      </c>
      <c r="B138" s="5"/>
      <c r="C138" s="78"/>
      <c r="D138" s="16"/>
      <c r="E138" s="16"/>
      <c r="F138" s="16">
        <v>91.069000000000003</v>
      </c>
      <c r="G138" s="16">
        <v>3.2608166346083616</v>
      </c>
      <c r="H138" s="16">
        <v>92.310999999999993</v>
      </c>
      <c r="I138" s="16">
        <v>2.2674462018538279</v>
      </c>
      <c r="J138" s="16">
        <v>1.3638010739109798</v>
      </c>
      <c r="K138" s="16">
        <v>1.2419999999999902</v>
      </c>
    </row>
    <row r="139" spans="1:11" ht="15.95" customHeight="1" x14ac:dyDescent="0.2">
      <c r="A139" s="15" t="s">
        <v>15</v>
      </c>
      <c r="B139" s="5"/>
      <c r="C139" s="78"/>
      <c r="D139" s="16"/>
      <c r="E139" s="16"/>
      <c r="F139" s="16">
        <v>58.265000000000001</v>
      </c>
      <c r="G139" s="16">
        <v>2.0862366031850152</v>
      </c>
      <c r="H139" s="16">
        <v>49.279000000000003</v>
      </c>
      <c r="I139" s="16">
        <v>1.2104460073139149</v>
      </c>
      <c r="J139" s="16">
        <v>-15.422637947309701</v>
      </c>
      <c r="K139" s="16">
        <v>-8.9859999999999971</v>
      </c>
    </row>
    <row r="140" spans="1:11" ht="15.95" customHeight="1" x14ac:dyDescent="0.2">
      <c r="A140" s="15" t="s">
        <v>7</v>
      </c>
      <c r="B140" s="5"/>
      <c r="C140" s="78"/>
      <c r="D140" s="16"/>
      <c r="E140" s="16"/>
      <c r="F140" s="16">
        <v>38.427</v>
      </c>
      <c r="G140" s="16">
        <v>1.3759171706957964</v>
      </c>
      <c r="H140" s="16">
        <v>19.433</v>
      </c>
      <c r="I140" s="16">
        <v>0.47733511759839498</v>
      </c>
      <c r="J140" s="16">
        <v>-49.428787050771597</v>
      </c>
      <c r="K140" s="16">
        <v>-18.994</v>
      </c>
    </row>
    <row r="141" spans="1:11" ht="15.95" customHeight="1" x14ac:dyDescent="0.2">
      <c r="A141" s="15" t="s">
        <v>32</v>
      </c>
      <c r="B141" s="5"/>
      <c r="C141" s="78"/>
      <c r="D141" s="16"/>
      <c r="E141" s="16"/>
      <c r="F141" s="16">
        <v>9.5149999999999988</v>
      </c>
      <c r="G141" s="16">
        <v>0.34069409215318663</v>
      </c>
      <c r="H141" s="16">
        <v>14.882999999999999</v>
      </c>
      <c r="I141" s="16">
        <v>0.36557292004409569</v>
      </c>
      <c r="J141" s="16">
        <v>56.416184971098268</v>
      </c>
      <c r="K141" s="16">
        <v>5.3680000000000003</v>
      </c>
    </row>
    <row r="142" spans="1:11" ht="15.95" customHeight="1" x14ac:dyDescent="0.2">
      <c r="A142" s="15" t="s">
        <v>19</v>
      </c>
      <c r="B142" s="5"/>
      <c r="C142" s="78"/>
      <c r="D142" s="16"/>
      <c r="E142" s="16"/>
      <c r="F142" s="16">
        <v>51.796999999999997</v>
      </c>
      <c r="G142" s="16">
        <v>1.854643393721346</v>
      </c>
      <c r="H142" s="16">
        <v>12.902000000000001</v>
      </c>
      <c r="I142" s="16">
        <v>0.31691337864737779</v>
      </c>
      <c r="J142" s="16">
        <v>-75.091221499314628</v>
      </c>
      <c r="K142" s="16">
        <v>-38.894999999999996</v>
      </c>
    </row>
    <row r="143" spans="1:11" ht="15.95" customHeight="1" x14ac:dyDescent="0.2">
      <c r="A143" s="15" t="s">
        <v>9</v>
      </c>
      <c r="B143" s="5"/>
      <c r="C143" s="78"/>
      <c r="D143" s="16"/>
      <c r="E143" s="16"/>
      <c r="F143" s="16">
        <v>38.655000000000001</v>
      </c>
      <c r="G143" s="16">
        <v>1.3840809387473916</v>
      </c>
      <c r="H143" s="16">
        <v>10.440999999999999</v>
      </c>
      <c r="I143" s="16">
        <v>0.25646353948668976</v>
      </c>
      <c r="J143" s="16">
        <v>-72.989264002069604</v>
      </c>
      <c r="K143" s="16">
        <v>-28.214000000000002</v>
      </c>
    </row>
    <row r="144" spans="1:11" ht="15.95" customHeight="1" x14ac:dyDescent="0.2">
      <c r="A144" s="15" t="s">
        <v>8</v>
      </c>
      <c r="B144" s="5"/>
      <c r="C144" s="78"/>
      <c r="D144" s="16"/>
      <c r="E144" s="16"/>
      <c r="F144" s="16">
        <v>6.8209999999999997</v>
      </c>
      <c r="G144" s="16">
        <v>0.24423272754355083</v>
      </c>
      <c r="H144" s="16">
        <v>1.6990000000000001</v>
      </c>
      <c r="I144" s="16">
        <v>4.1732741460385588E-2</v>
      </c>
      <c r="J144" s="16">
        <v>-75.091628793432051</v>
      </c>
      <c r="K144" s="16">
        <v>-5.1219999999999999</v>
      </c>
    </row>
    <row r="145" spans="1:11" ht="15.95" customHeight="1" x14ac:dyDescent="0.2">
      <c r="A145" s="15" t="s">
        <v>38</v>
      </c>
      <c r="B145" s="5"/>
      <c r="C145" s="78"/>
      <c r="D145" s="16"/>
      <c r="E145" s="16"/>
      <c r="F145" s="16">
        <v>0.66400000000000003</v>
      </c>
      <c r="G145" s="16">
        <v>2.3775184150259164E-2</v>
      </c>
      <c r="H145" s="16">
        <v>0.57699999999999996</v>
      </c>
      <c r="I145" s="16">
        <v>1.417292043710564E-2</v>
      </c>
      <c r="J145" s="16">
        <v>-13.102409638554228</v>
      </c>
      <c r="K145" s="16">
        <v>-8.7000000000000077E-2</v>
      </c>
    </row>
    <row r="146" spans="1:11" ht="15.95" customHeight="1" x14ac:dyDescent="0.2">
      <c r="A146" s="15" t="s">
        <v>6</v>
      </c>
      <c r="B146" s="5"/>
      <c r="C146" s="78"/>
      <c r="D146" s="16"/>
      <c r="E146" s="16"/>
      <c r="F146" s="16">
        <v>343.839</v>
      </c>
      <c r="G146" s="16">
        <v>12.311499311808676</v>
      </c>
      <c r="H146" s="16">
        <v>0</v>
      </c>
      <c r="I146" s="16">
        <v>0</v>
      </c>
      <c r="J146" s="16">
        <v>-100</v>
      </c>
      <c r="K146" s="16">
        <v>-343.839</v>
      </c>
    </row>
    <row r="147" spans="1:11" ht="15.95" customHeight="1" x14ac:dyDescent="0.2">
      <c r="A147" s="15" t="s">
        <v>106</v>
      </c>
      <c r="B147" s="5"/>
      <c r="C147" s="78"/>
      <c r="D147" s="16"/>
      <c r="E147" s="16"/>
      <c r="F147" s="16">
        <v>0</v>
      </c>
      <c r="G147" s="16">
        <v>0</v>
      </c>
      <c r="H147" s="16">
        <v>0</v>
      </c>
      <c r="I147" s="16">
        <v>0</v>
      </c>
      <c r="J147" s="16" t="s">
        <v>106</v>
      </c>
      <c r="K147" s="16">
        <v>0</v>
      </c>
    </row>
    <row r="148" spans="1:11" ht="15.95" customHeight="1" x14ac:dyDescent="0.2">
      <c r="A148" s="15" t="s">
        <v>34</v>
      </c>
      <c r="B148" s="5"/>
      <c r="C148" s="78"/>
      <c r="D148" s="16"/>
      <c r="E148" s="16"/>
      <c r="F148" s="16">
        <v>90.705000000000013</v>
      </c>
      <c r="G148" s="16">
        <v>3.2477832505259907</v>
      </c>
      <c r="H148" s="16">
        <v>33.848000000000006</v>
      </c>
      <c r="I148" s="16">
        <v>0.83141249732262001</v>
      </c>
      <c r="J148" s="16">
        <v>-62.68342428752549</v>
      </c>
      <c r="K148" s="16">
        <v>-56.857000000000006</v>
      </c>
    </row>
    <row r="149" spans="1:11" ht="15.95" customHeight="1" x14ac:dyDescent="0.2">
      <c r="A149" s="1" t="s">
        <v>12</v>
      </c>
      <c r="B149" s="89"/>
      <c r="C149" s="90"/>
      <c r="D149" s="17"/>
      <c r="E149" s="17"/>
      <c r="F149" s="17">
        <v>2792.828</v>
      </c>
      <c r="G149" s="17">
        <v>100</v>
      </c>
      <c r="H149" s="17">
        <v>4071.1439999999998</v>
      </c>
      <c r="I149" s="17">
        <v>100</v>
      </c>
      <c r="J149" s="17">
        <v>45.771382985275132</v>
      </c>
      <c r="K149" s="17">
        <v>1278.3159999999998</v>
      </c>
    </row>
    <row r="150" spans="1:11" ht="12.6" customHeight="1" x14ac:dyDescent="0.2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">
      <c r="A153" s="45"/>
      <c r="E153" s="80"/>
      <c r="F153" s="81"/>
      <c r="G153" s="80"/>
      <c r="H153" s="81"/>
      <c r="I153" s="80"/>
    </row>
    <row r="154" spans="1:11" ht="12.75" customHeight="1" x14ac:dyDescent="0.2">
      <c r="A154" s="45"/>
      <c r="E154" s="80"/>
      <c r="F154" s="81"/>
      <c r="G154" s="80"/>
      <c r="H154" s="81"/>
      <c r="I154" s="80"/>
    </row>
    <row r="155" spans="1:11" ht="12.75" customHeight="1" x14ac:dyDescent="0.2">
      <c r="A155" s="45"/>
      <c r="E155" s="80"/>
      <c r="F155" s="81"/>
      <c r="G155" s="80"/>
      <c r="H155" s="81"/>
      <c r="I155" s="80"/>
    </row>
    <row r="156" spans="1:11" ht="12.75" customHeight="1" x14ac:dyDescent="0.2">
      <c r="A156" s="2" t="s">
        <v>115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5" customHeight="1" x14ac:dyDescent="0.2">
      <c r="A157" s="22"/>
      <c r="B157" s="22"/>
      <c r="C157" s="22"/>
      <c r="D157" s="13"/>
      <c r="E157" s="13"/>
      <c r="F157" s="13" t="s">
        <v>84</v>
      </c>
      <c r="G157" s="13" t="s">
        <v>113</v>
      </c>
      <c r="H157" s="13" t="s">
        <v>85</v>
      </c>
      <c r="I157" s="13" t="s">
        <v>117</v>
      </c>
      <c r="J157" s="13" t="s">
        <v>90</v>
      </c>
      <c r="K157" s="13" t="s">
        <v>118</v>
      </c>
    </row>
    <row r="158" spans="1:11" ht="15.95" customHeight="1" x14ac:dyDescent="0.2">
      <c r="A158" s="15" t="s">
        <v>14</v>
      </c>
      <c r="B158" s="5"/>
      <c r="C158" s="78"/>
      <c r="D158" s="16"/>
      <c r="E158" s="16"/>
      <c r="F158" s="16">
        <v>0</v>
      </c>
      <c r="G158" s="16">
        <v>0</v>
      </c>
      <c r="H158" s="16">
        <v>449.63200000000001</v>
      </c>
      <c r="I158" s="16">
        <v>88.643201022005442</v>
      </c>
      <c r="J158" s="16" t="s">
        <v>116</v>
      </c>
      <c r="K158" s="16">
        <v>449.63200000000001</v>
      </c>
    </row>
    <row r="159" spans="1:11" ht="15.95" customHeight="1" x14ac:dyDescent="0.2">
      <c r="A159" s="15" t="s">
        <v>6</v>
      </c>
      <c r="B159" s="5"/>
      <c r="C159" s="78"/>
      <c r="D159" s="16"/>
      <c r="E159" s="16"/>
      <c r="F159" s="16">
        <v>44.805000000000007</v>
      </c>
      <c r="G159" s="16">
        <v>43.47720612494421</v>
      </c>
      <c r="H159" s="16">
        <v>35.241</v>
      </c>
      <c r="I159" s="16">
        <v>6.947626163654931</v>
      </c>
      <c r="J159" s="16">
        <v>-21.345831938399744</v>
      </c>
      <c r="K159" s="16">
        <v>-9.5640000000000072</v>
      </c>
    </row>
    <row r="160" spans="1:11" ht="15.95" customHeight="1" x14ac:dyDescent="0.2">
      <c r="A160" s="15" t="s">
        <v>15</v>
      </c>
      <c r="B160" s="5"/>
      <c r="C160" s="78"/>
      <c r="D160" s="16"/>
      <c r="E160" s="16"/>
      <c r="F160" s="16">
        <v>19.832999999999998</v>
      </c>
      <c r="G160" s="16">
        <v>19.245250063073726</v>
      </c>
      <c r="H160" s="16">
        <v>19.276</v>
      </c>
      <c r="I160" s="16">
        <v>3.8001884716839038</v>
      </c>
      <c r="J160" s="16">
        <v>-2.8084505621943161</v>
      </c>
      <c r="K160" s="16">
        <v>-0.55699999999999861</v>
      </c>
    </row>
    <row r="161" spans="1:11" ht="15.95" customHeight="1" x14ac:dyDescent="0.2">
      <c r="A161" s="15" t="s">
        <v>7</v>
      </c>
      <c r="B161" s="5"/>
      <c r="C161" s="78"/>
      <c r="D161" s="16"/>
      <c r="E161" s="16"/>
      <c r="F161" s="16">
        <v>0.27799999999999997</v>
      </c>
      <c r="G161" s="16">
        <v>0.26976148427038249</v>
      </c>
      <c r="H161" s="16">
        <v>1.823</v>
      </c>
      <c r="I161" s="16">
        <v>0.35939736376217868</v>
      </c>
      <c r="J161" s="16">
        <v>555.75539568345334</v>
      </c>
      <c r="K161" s="16">
        <v>1.5449999999999999</v>
      </c>
    </row>
    <row r="162" spans="1:11" ht="15.95" customHeight="1" x14ac:dyDescent="0.2">
      <c r="A162" s="15" t="s">
        <v>16</v>
      </c>
      <c r="B162" s="5"/>
      <c r="C162" s="78"/>
      <c r="D162" s="16"/>
      <c r="E162" s="16"/>
      <c r="F162" s="16">
        <v>0</v>
      </c>
      <c r="G162" s="16">
        <v>0</v>
      </c>
      <c r="H162" s="16">
        <v>6.0999999999999999E-2</v>
      </c>
      <c r="I162" s="16">
        <v>1.2025912885075644E-2</v>
      </c>
      <c r="J162" s="16" t="s">
        <v>116</v>
      </c>
      <c r="K162" s="16">
        <v>6.0999999999999999E-2</v>
      </c>
    </row>
    <row r="163" spans="1:11" ht="15.95" customHeight="1" x14ac:dyDescent="0.2">
      <c r="A163" s="15" t="s">
        <v>18</v>
      </c>
      <c r="B163" s="5"/>
      <c r="C163" s="78"/>
      <c r="D163" s="16"/>
      <c r="E163" s="16"/>
      <c r="F163" s="16">
        <v>37.625</v>
      </c>
      <c r="G163" s="16">
        <v>36.509985056378206</v>
      </c>
      <c r="H163" s="16">
        <v>0</v>
      </c>
      <c r="I163" s="16">
        <v>0</v>
      </c>
      <c r="J163" s="16">
        <v>-100</v>
      </c>
      <c r="K163" s="16">
        <v>-37.625</v>
      </c>
    </row>
    <row r="164" spans="1:11" ht="15.95" customHeight="1" x14ac:dyDescent="0.2">
      <c r="A164" s="15" t="s">
        <v>11</v>
      </c>
      <c r="B164" s="5"/>
      <c r="C164" s="78"/>
      <c r="D164" s="16"/>
      <c r="E164" s="16"/>
      <c r="F164" s="16">
        <v>0.104</v>
      </c>
      <c r="G164" s="16">
        <v>0.10091796533856037</v>
      </c>
      <c r="H164" s="16">
        <v>0</v>
      </c>
      <c r="I164" s="16">
        <v>0</v>
      </c>
      <c r="J164" s="16">
        <v>-100</v>
      </c>
      <c r="K164" s="16">
        <v>-0.104</v>
      </c>
    </row>
    <row r="165" spans="1:11" ht="15.95" customHeight="1" x14ac:dyDescent="0.2">
      <c r="A165" s="15" t="s">
        <v>19</v>
      </c>
      <c r="B165" s="5"/>
      <c r="C165" s="78"/>
      <c r="D165" s="16"/>
      <c r="E165" s="16"/>
      <c r="F165" s="16">
        <v>2.5999999999999999E-2</v>
      </c>
      <c r="G165" s="16">
        <v>2.5229491334640093E-2</v>
      </c>
      <c r="H165" s="16">
        <v>0</v>
      </c>
      <c r="I165" s="16">
        <v>0</v>
      </c>
      <c r="J165" s="16">
        <v>-100</v>
      </c>
      <c r="K165" s="16">
        <v>-2.5999999999999999E-2</v>
      </c>
    </row>
    <row r="166" spans="1:11" ht="15.95" customHeight="1" x14ac:dyDescent="0.2">
      <c r="A166" s="15" t="s">
        <v>106</v>
      </c>
      <c r="B166" s="5"/>
      <c r="C166" s="78"/>
      <c r="D166" s="16"/>
      <c r="E166" s="16"/>
      <c r="F166" s="16">
        <v>0</v>
      </c>
      <c r="G166" s="16">
        <v>0</v>
      </c>
      <c r="H166" s="16">
        <v>0</v>
      </c>
      <c r="I166" s="16">
        <v>0</v>
      </c>
      <c r="J166" s="16" t="s">
        <v>106</v>
      </c>
      <c r="K166" s="16">
        <v>0</v>
      </c>
    </row>
    <row r="167" spans="1:11" ht="15.95" customHeight="1" x14ac:dyDescent="0.2">
      <c r="A167" s="15" t="s">
        <v>106</v>
      </c>
      <c r="B167" s="5"/>
      <c r="C167" s="78"/>
      <c r="D167" s="16"/>
      <c r="E167" s="16"/>
      <c r="F167" s="16">
        <v>0</v>
      </c>
      <c r="G167" s="16">
        <v>0</v>
      </c>
      <c r="H167" s="16">
        <v>0</v>
      </c>
      <c r="I167" s="16">
        <v>0</v>
      </c>
      <c r="J167" s="16" t="s">
        <v>106</v>
      </c>
      <c r="K167" s="16">
        <v>0</v>
      </c>
    </row>
    <row r="168" spans="1:11" ht="15.95" customHeight="1" x14ac:dyDescent="0.2">
      <c r="A168" s="15" t="s">
        <v>106</v>
      </c>
      <c r="B168" s="5"/>
      <c r="C168" s="78"/>
      <c r="D168" s="16"/>
      <c r="E168" s="16"/>
      <c r="F168" s="16">
        <v>0</v>
      </c>
      <c r="G168" s="16">
        <v>0</v>
      </c>
      <c r="H168" s="16">
        <v>0</v>
      </c>
      <c r="I168" s="16">
        <v>0</v>
      </c>
      <c r="J168" s="16" t="s">
        <v>106</v>
      </c>
      <c r="K168" s="16">
        <v>0</v>
      </c>
    </row>
    <row r="169" spans="1:11" ht="15.95" customHeight="1" x14ac:dyDescent="0.2">
      <c r="A169" s="15" t="s">
        <v>106</v>
      </c>
      <c r="B169" s="5"/>
      <c r="C169" s="78"/>
      <c r="D169" s="16"/>
      <c r="E169" s="16"/>
      <c r="F169" s="16">
        <v>0</v>
      </c>
      <c r="G169" s="16">
        <v>0</v>
      </c>
      <c r="H169" s="16">
        <v>0</v>
      </c>
      <c r="I169" s="16">
        <v>0</v>
      </c>
      <c r="J169" s="16" t="s">
        <v>106</v>
      </c>
      <c r="K169" s="16">
        <v>0</v>
      </c>
    </row>
    <row r="170" spans="1:11" ht="15.95" customHeight="1" x14ac:dyDescent="0.2">
      <c r="A170" s="15" t="s">
        <v>106</v>
      </c>
      <c r="B170" s="5"/>
      <c r="C170" s="78"/>
      <c r="D170" s="16"/>
      <c r="E170" s="16"/>
      <c r="F170" s="16">
        <v>0</v>
      </c>
      <c r="G170" s="16">
        <v>0</v>
      </c>
      <c r="H170" s="16">
        <v>0</v>
      </c>
      <c r="I170" s="16">
        <v>0</v>
      </c>
      <c r="J170" s="16" t="s">
        <v>106</v>
      </c>
      <c r="K170" s="16">
        <v>0</v>
      </c>
    </row>
    <row r="171" spans="1:11" ht="15.95" customHeight="1" x14ac:dyDescent="0.2">
      <c r="A171" s="15" t="s">
        <v>106</v>
      </c>
      <c r="B171" s="5"/>
      <c r="C171" s="78"/>
      <c r="D171" s="16"/>
      <c r="E171" s="16"/>
      <c r="F171" s="16">
        <v>0</v>
      </c>
      <c r="G171" s="16">
        <v>0</v>
      </c>
      <c r="H171" s="16">
        <v>0</v>
      </c>
      <c r="I171" s="16">
        <v>0</v>
      </c>
      <c r="J171" s="16" t="s">
        <v>106</v>
      </c>
      <c r="K171" s="16">
        <v>0</v>
      </c>
    </row>
    <row r="172" spans="1:11" ht="15.95" customHeight="1" x14ac:dyDescent="0.2">
      <c r="A172" s="15" t="s">
        <v>106</v>
      </c>
      <c r="B172" s="5"/>
      <c r="C172" s="78"/>
      <c r="D172" s="16"/>
      <c r="E172" s="16"/>
      <c r="F172" s="16">
        <v>0</v>
      </c>
      <c r="G172" s="16">
        <v>0</v>
      </c>
      <c r="H172" s="16">
        <v>0</v>
      </c>
      <c r="I172" s="16">
        <v>0</v>
      </c>
      <c r="J172" s="16" t="s">
        <v>106</v>
      </c>
      <c r="K172" s="16">
        <v>0</v>
      </c>
    </row>
    <row r="173" spans="1:11" ht="15.95" customHeight="1" x14ac:dyDescent="0.2">
      <c r="A173" s="15" t="s">
        <v>106</v>
      </c>
      <c r="B173" s="5"/>
      <c r="C173" s="78"/>
      <c r="D173" s="16"/>
      <c r="E173" s="16"/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5" customHeight="1" x14ac:dyDescent="0.2">
      <c r="A174" s="15" t="s">
        <v>34</v>
      </c>
      <c r="B174" s="5"/>
      <c r="C174" s="78"/>
      <c r="D174" s="16"/>
      <c r="E174" s="16"/>
      <c r="F174" s="16">
        <v>0.38300000000000001</v>
      </c>
      <c r="G174" s="16">
        <v>0.37164981466027519</v>
      </c>
      <c r="H174" s="16">
        <v>1.2050000000000001</v>
      </c>
      <c r="I174" s="16">
        <v>0.23756106600846152</v>
      </c>
      <c r="J174" s="16">
        <v>214.62140992167105</v>
      </c>
      <c r="K174" s="16">
        <v>0.82200000000000006</v>
      </c>
    </row>
    <row r="175" spans="1:11" ht="15.95" customHeight="1" x14ac:dyDescent="0.2">
      <c r="A175" s="1" t="s">
        <v>12</v>
      </c>
      <c r="B175" s="89"/>
      <c r="C175" s="90"/>
      <c r="D175" s="17"/>
      <c r="E175" s="17"/>
      <c r="F175" s="17">
        <v>103.054</v>
      </c>
      <c r="G175" s="17">
        <v>100</v>
      </c>
      <c r="H175" s="17">
        <v>507.238</v>
      </c>
      <c r="I175" s="17">
        <v>100</v>
      </c>
      <c r="J175" s="17">
        <v>392.20602790769885</v>
      </c>
      <c r="K175" s="17">
        <v>404.18399999999997</v>
      </c>
    </row>
    <row r="176" spans="1:11" ht="12.6" customHeight="1" x14ac:dyDescent="0.2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">
      <c r="A179" s="45"/>
    </row>
    <row r="180" spans="1:11" ht="12.75" customHeight="1" x14ac:dyDescent="0.2">
      <c r="A180" s="45"/>
    </row>
    <row r="181" spans="1:11" ht="18.75" customHeight="1" x14ac:dyDescent="0.2">
      <c r="A181" s="2" t="s">
        <v>119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5" customHeight="1" x14ac:dyDescent="0.2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113</v>
      </c>
      <c r="J182" s="13" t="s">
        <v>88</v>
      </c>
      <c r="K182" s="13" t="s">
        <v>114</v>
      </c>
    </row>
    <row r="183" spans="1:11" ht="17.45" customHeight="1" x14ac:dyDescent="0.2">
      <c r="A183" s="3" t="s">
        <v>120</v>
      </c>
      <c r="B183" s="5"/>
      <c r="C183" s="5"/>
      <c r="D183" s="36"/>
      <c r="E183" s="5"/>
      <c r="F183" s="5"/>
      <c r="G183" s="16">
        <v>1751.933</v>
      </c>
      <c r="H183" s="16">
        <v>2031.106</v>
      </c>
      <c r="I183" s="16">
        <v>12.49904615901157</v>
      </c>
      <c r="J183" s="16">
        <v>15.935141355291554</v>
      </c>
      <c r="K183" s="16">
        <v>279.173</v>
      </c>
    </row>
    <row r="184" spans="1:11" ht="17.45" customHeight="1" x14ac:dyDescent="0.2">
      <c r="A184" s="3" t="s">
        <v>121</v>
      </c>
      <c r="B184" s="5"/>
      <c r="C184" s="5"/>
      <c r="D184" s="36"/>
      <c r="E184" s="5"/>
      <c r="F184" s="5"/>
      <c r="G184" s="16">
        <v>2601.3980000000001</v>
      </c>
      <c r="H184" s="16">
        <v>1381.905</v>
      </c>
      <c r="I184" s="16">
        <v>8.5039847168827638</v>
      </c>
      <c r="J184" s="16">
        <v>-46.878370783709379</v>
      </c>
      <c r="K184" s="16">
        <v>-1219.4930000000002</v>
      </c>
    </row>
    <row r="185" spans="1:11" ht="17.45" customHeight="1" x14ac:dyDescent="0.2">
      <c r="A185" s="3" t="s">
        <v>122</v>
      </c>
      <c r="B185" s="5"/>
      <c r="C185" s="5"/>
      <c r="D185" s="36"/>
      <c r="E185" s="5"/>
      <c r="F185" s="5"/>
      <c r="G185" s="16">
        <v>1908.046</v>
      </c>
      <c r="H185" s="16">
        <v>1326.3430000000001</v>
      </c>
      <c r="I185" s="16">
        <v>8.1620665685010447</v>
      </c>
      <c r="J185" s="16">
        <v>-30.486843608592245</v>
      </c>
      <c r="K185" s="16">
        <v>-581.70299999999997</v>
      </c>
    </row>
    <row r="186" spans="1:11" ht="17.45" customHeight="1" x14ac:dyDescent="0.2">
      <c r="A186" s="3" t="s">
        <v>123</v>
      </c>
      <c r="B186" s="5"/>
      <c r="C186" s="5"/>
      <c r="D186" s="36"/>
      <c r="E186" s="5"/>
      <c r="F186" s="5"/>
      <c r="G186" s="16">
        <v>222.75800000000001</v>
      </c>
      <c r="H186" s="16">
        <v>1051.922</v>
      </c>
      <c r="I186" s="16">
        <v>6.4733310982685142</v>
      </c>
      <c r="J186" s="16">
        <v>372.2263622406378</v>
      </c>
      <c r="K186" s="16">
        <v>829.16399999999999</v>
      </c>
    </row>
    <row r="187" spans="1:11" ht="17.45" customHeight="1" x14ac:dyDescent="0.2">
      <c r="A187" s="3" t="s">
        <v>124</v>
      </c>
      <c r="B187" s="5"/>
      <c r="C187" s="5"/>
      <c r="D187" s="36"/>
      <c r="E187" s="5"/>
      <c r="F187" s="5"/>
      <c r="G187" s="16">
        <v>930.048</v>
      </c>
      <c r="H187" s="16">
        <v>965.28399999999999</v>
      </c>
      <c r="I187" s="16">
        <v>5.9401770624257537</v>
      </c>
      <c r="J187" s="16">
        <v>3.7886216625378464</v>
      </c>
      <c r="K187" s="16">
        <v>35.23599999999999</v>
      </c>
    </row>
    <row r="188" spans="1:11" ht="17.45" customHeight="1" x14ac:dyDescent="0.2">
      <c r="A188" s="3" t="s">
        <v>125</v>
      </c>
      <c r="B188" s="5"/>
      <c r="C188" s="5"/>
      <c r="D188" s="36"/>
      <c r="E188" s="5"/>
      <c r="F188" s="5"/>
      <c r="G188" s="16">
        <v>11.968999999999999</v>
      </c>
      <c r="H188" s="16">
        <v>721.60699999999997</v>
      </c>
      <c r="I188" s="16">
        <v>4.4406344137951752</v>
      </c>
      <c r="J188" s="16" t="s">
        <v>91</v>
      </c>
      <c r="K188" s="16">
        <v>709.63799999999992</v>
      </c>
    </row>
    <row r="189" spans="1:11" ht="17.45" customHeight="1" x14ac:dyDescent="0.2">
      <c r="A189" s="3" t="s">
        <v>126</v>
      </c>
      <c r="B189" s="5"/>
      <c r="C189" s="5"/>
      <c r="D189" s="36"/>
      <c r="E189" s="5"/>
      <c r="F189" s="5"/>
      <c r="G189" s="16">
        <v>677.94399999999996</v>
      </c>
      <c r="H189" s="16">
        <v>599.92700000000002</v>
      </c>
      <c r="I189" s="16">
        <v>3.6918384688132155</v>
      </c>
      <c r="J189" s="16">
        <v>-11.507882656974608</v>
      </c>
      <c r="K189" s="16">
        <v>-78.016999999999939</v>
      </c>
    </row>
    <row r="190" spans="1:11" ht="17.45" customHeight="1" x14ac:dyDescent="0.2">
      <c r="A190" s="3" t="s">
        <v>127</v>
      </c>
      <c r="B190" s="5"/>
      <c r="C190" s="5"/>
      <c r="D190" s="36"/>
      <c r="E190" s="5"/>
      <c r="F190" s="5"/>
      <c r="G190" s="16">
        <v>82.951999999999998</v>
      </c>
      <c r="H190" s="16">
        <v>535.60199999999998</v>
      </c>
      <c r="I190" s="16">
        <v>3.2959944586146239</v>
      </c>
      <c r="J190" s="16">
        <v>545.67701803452599</v>
      </c>
      <c r="K190" s="16">
        <v>452.65</v>
      </c>
    </row>
    <row r="191" spans="1:11" ht="17.45" customHeight="1" x14ac:dyDescent="0.2">
      <c r="A191" s="3" t="s">
        <v>128</v>
      </c>
      <c r="B191" s="5"/>
      <c r="C191" s="5"/>
      <c r="D191" s="36"/>
      <c r="E191" s="5"/>
      <c r="F191" s="5"/>
      <c r="G191" s="16">
        <v>306.88099999999997</v>
      </c>
      <c r="H191" s="16">
        <v>467.09300000000002</v>
      </c>
      <c r="I191" s="16">
        <v>2.8744028955412428</v>
      </c>
      <c r="J191" s="16">
        <v>52.206555635572116</v>
      </c>
      <c r="K191" s="16">
        <v>160.21200000000005</v>
      </c>
    </row>
    <row r="192" spans="1:11" ht="17.45" customHeight="1" x14ac:dyDescent="0.2">
      <c r="A192" s="3" t="s">
        <v>129</v>
      </c>
      <c r="B192" s="5"/>
      <c r="C192" s="5"/>
      <c r="D192" s="36"/>
      <c r="E192" s="5"/>
      <c r="F192" s="5"/>
      <c r="G192" s="16">
        <v>93.084000000000003</v>
      </c>
      <c r="H192" s="16">
        <v>419.36</v>
      </c>
      <c r="I192" s="16">
        <v>2.5806629477944982</v>
      </c>
      <c r="J192" s="16">
        <v>350.51781186884961</v>
      </c>
      <c r="K192" s="16">
        <v>326.27600000000001</v>
      </c>
    </row>
    <row r="193" spans="1:11" ht="17.45" customHeight="1" x14ac:dyDescent="0.2">
      <c r="A193" s="91" t="s">
        <v>130</v>
      </c>
      <c r="B193" s="89"/>
      <c r="C193" s="89"/>
      <c r="D193" s="92"/>
      <c r="E193" s="92"/>
      <c r="F193" s="92"/>
      <c r="G193" s="17">
        <v>8587.0130000000008</v>
      </c>
      <c r="H193" s="17">
        <v>9500.1490000000013</v>
      </c>
      <c r="I193" s="17">
        <v>58.462138789648407</v>
      </c>
      <c r="J193" s="18" t="s">
        <v>23</v>
      </c>
      <c r="K193" s="18" t="s">
        <v>23</v>
      </c>
    </row>
    <row r="194" spans="1:11" ht="12.75" customHeight="1" x14ac:dyDescent="0.2">
      <c r="A194" s="4" t="s">
        <v>1</v>
      </c>
    </row>
    <row r="195" spans="1:11" ht="12.75" customHeight="1" x14ac:dyDescent="0.2">
      <c r="A195" s="4" t="s">
        <v>92</v>
      </c>
    </row>
    <row r="196" spans="1:11" ht="12.75" customHeight="1" x14ac:dyDescent="0.2">
      <c r="A196" s="45"/>
    </row>
    <row r="197" spans="1:11" ht="12.75" customHeight="1" x14ac:dyDescent="0.2">
      <c r="A197" s="45"/>
    </row>
    <row r="198" spans="1:11" ht="12.75" customHeight="1" x14ac:dyDescent="0.2">
      <c r="A198" s="45"/>
    </row>
    <row r="199" spans="1:11" ht="18.75" customHeight="1" x14ac:dyDescent="0.2">
      <c r="A199" s="2" t="s">
        <v>131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5" customHeight="1" x14ac:dyDescent="0.2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113</v>
      </c>
      <c r="J200" s="13" t="s">
        <v>88</v>
      </c>
      <c r="K200" s="13" t="s">
        <v>114</v>
      </c>
    </row>
    <row r="201" spans="1:11" ht="17.100000000000001" customHeight="1" x14ac:dyDescent="0.2">
      <c r="A201" s="3" t="s">
        <v>132</v>
      </c>
      <c r="B201" s="5"/>
      <c r="C201" s="5"/>
      <c r="D201" s="36"/>
      <c r="E201" s="5"/>
      <c r="F201" s="5"/>
      <c r="G201" s="16">
        <v>922.86800000000005</v>
      </c>
      <c r="H201" s="16">
        <v>1323.2449999999999</v>
      </c>
      <c r="I201" s="16">
        <v>60.73154421865182</v>
      </c>
      <c r="J201" s="16">
        <v>43.383994244030546</v>
      </c>
      <c r="K201" s="16">
        <v>400.37699999999984</v>
      </c>
    </row>
    <row r="202" spans="1:11" ht="17.100000000000001" customHeight="1" x14ac:dyDescent="0.2">
      <c r="A202" s="3" t="s">
        <v>133</v>
      </c>
      <c r="B202" s="5"/>
      <c r="C202" s="5"/>
      <c r="D202" s="36"/>
      <c r="E202" s="5"/>
      <c r="F202" s="5"/>
      <c r="G202" s="16">
        <v>0</v>
      </c>
      <c r="H202" s="16">
        <v>229.83799999999999</v>
      </c>
      <c r="I202" s="16">
        <v>10.548626036846162</v>
      </c>
      <c r="J202" s="16" t="s">
        <v>116</v>
      </c>
      <c r="K202" s="16">
        <v>229.83799999999999</v>
      </c>
    </row>
    <row r="203" spans="1:11" ht="17.100000000000001" customHeight="1" x14ac:dyDescent="0.2">
      <c r="A203" s="3" t="s">
        <v>134</v>
      </c>
      <c r="B203" s="5"/>
      <c r="C203" s="5"/>
      <c r="D203" s="36"/>
      <c r="E203" s="5"/>
      <c r="F203" s="5"/>
      <c r="G203" s="16">
        <v>198.53</v>
      </c>
      <c r="H203" s="16">
        <v>214.785</v>
      </c>
      <c r="I203" s="16">
        <v>9.8577547808630559</v>
      </c>
      <c r="J203" s="16">
        <v>8.1876794439127565</v>
      </c>
      <c r="K203" s="16">
        <v>16.254999999999995</v>
      </c>
    </row>
    <row r="204" spans="1:11" ht="17.100000000000001" customHeight="1" x14ac:dyDescent="0.2">
      <c r="A204" s="3" t="s">
        <v>135</v>
      </c>
      <c r="B204" s="5"/>
      <c r="C204" s="5"/>
      <c r="D204" s="36"/>
      <c r="E204" s="5"/>
      <c r="F204" s="5"/>
      <c r="G204" s="16">
        <v>92.097999999999999</v>
      </c>
      <c r="H204" s="16">
        <v>137.27000000000001</v>
      </c>
      <c r="I204" s="16">
        <v>6.3001326850993866</v>
      </c>
      <c r="J204" s="16">
        <v>49.047753479988721</v>
      </c>
      <c r="K204" s="16">
        <v>45.172000000000011</v>
      </c>
    </row>
    <row r="205" spans="1:11" ht="17.100000000000001" customHeight="1" x14ac:dyDescent="0.2">
      <c r="A205" s="3" t="s">
        <v>136</v>
      </c>
      <c r="B205" s="5"/>
      <c r="C205" s="5"/>
      <c r="D205" s="36"/>
      <c r="E205" s="5"/>
      <c r="F205" s="5"/>
      <c r="G205" s="16">
        <v>46.256</v>
      </c>
      <c r="H205" s="16">
        <v>115.92400000000001</v>
      </c>
      <c r="I205" s="16">
        <v>5.3204384161685816</v>
      </c>
      <c r="J205" s="16">
        <v>150.61397440332067</v>
      </c>
      <c r="K205" s="16">
        <v>69.668000000000006</v>
      </c>
    </row>
    <row r="206" spans="1:11" ht="17.100000000000001" customHeight="1" x14ac:dyDescent="0.2">
      <c r="A206" s="3" t="s">
        <v>137</v>
      </c>
      <c r="B206" s="5"/>
      <c r="C206" s="5"/>
      <c r="D206" s="36"/>
      <c r="E206" s="5"/>
      <c r="F206" s="5"/>
      <c r="G206" s="16">
        <v>139.708</v>
      </c>
      <c r="H206" s="16">
        <v>113.798</v>
      </c>
      <c r="I206" s="16">
        <v>5.2228636941716315</v>
      </c>
      <c r="J206" s="16">
        <v>-18.545824147507656</v>
      </c>
      <c r="K206" s="16">
        <v>-25.909999999999997</v>
      </c>
    </row>
    <row r="207" spans="1:11" ht="17.100000000000001" customHeight="1" x14ac:dyDescent="0.2">
      <c r="A207" s="3" t="s">
        <v>138</v>
      </c>
      <c r="B207" s="5"/>
      <c r="C207" s="5"/>
      <c r="D207" s="36"/>
      <c r="E207" s="5"/>
      <c r="F207" s="5"/>
      <c r="G207" s="16">
        <v>0.17399999999999999</v>
      </c>
      <c r="H207" s="16">
        <v>9.4559999999999995</v>
      </c>
      <c r="I207" s="16">
        <v>0.43399180207109916</v>
      </c>
      <c r="J207" s="16" t="s">
        <v>91</v>
      </c>
      <c r="K207" s="16">
        <v>9.282</v>
      </c>
    </row>
    <row r="208" spans="1:11" ht="17.100000000000001" customHeight="1" x14ac:dyDescent="0.2">
      <c r="A208" s="3" t="s">
        <v>139</v>
      </c>
      <c r="B208" s="5"/>
      <c r="C208" s="5"/>
      <c r="D208" s="36"/>
      <c r="E208" s="5"/>
      <c r="F208" s="5"/>
      <c r="G208" s="16">
        <v>3.2229999999999999</v>
      </c>
      <c r="H208" s="16">
        <v>4.867</v>
      </c>
      <c r="I208" s="16">
        <v>0.22337543365905668</v>
      </c>
      <c r="J208" s="16">
        <v>51.00837728824078</v>
      </c>
      <c r="K208" s="16">
        <v>1.6440000000000001</v>
      </c>
    </row>
    <row r="209" spans="1:11" ht="17.100000000000001" customHeight="1" x14ac:dyDescent="0.2">
      <c r="A209" s="3" t="s">
        <v>140</v>
      </c>
      <c r="B209" s="5"/>
      <c r="C209" s="5"/>
      <c r="D209" s="36"/>
      <c r="E209" s="5"/>
      <c r="F209" s="5"/>
      <c r="G209" s="16">
        <v>0.79600000000000004</v>
      </c>
      <c r="H209" s="16">
        <v>3.653</v>
      </c>
      <c r="I209" s="16">
        <v>0.16765778901921799</v>
      </c>
      <c r="J209" s="16">
        <v>358.91959798994975</v>
      </c>
      <c r="K209" s="16">
        <v>2.8570000000000002</v>
      </c>
    </row>
    <row r="210" spans="1:11" ht="17.100000000000001" customHeight="1" x14ac:dyDescent="0.2">
      <c r="A210" s="3" t="s">
        <v>141</v>
      </c>
      <c r="B210" s="5"/>
      <c r="C210" s="5"/>
      <c r="D210" s="36"/>
      <c r="E210" s="5"/>
      <c r="F210" s="5"/>
      <c r="G210" s="16">
        <v>1.054</v>
      </c>
      <c r="H210" s="16">
        <v>2.6709999999999998</v>
      </c>
      <c r="I210" s="16">
        <v>0.12258799739127602</v>
      </c>
      <c r="J210" s="16">
        <v>153.41555977229601</v>
      </c>
      <c r="K210" s="16">
        <v>1.6169999999999998</v>
      </c>
    </row>
    <row r="211" spans="1:11" ht="17.100000000000001" customHeight="1" x14ac:dyDescent="0.2">
      <c r="A211" s="91" t="s">
        <v>130</v>
      </c>
      <c r="B211" s="89"/>
      <c r="C211" s="89"/>
      <c r="D211" s="92"/>
      <c r="E211" s="92"/>
      <c r="F211" s="92"/>
      <c r="G211" s="17">
        <v>1404.7070000000003</v>
      </c>
      <c r="H211" s="17">
        <v>2155.5069999999996</v>
      </c>
      <c r="I211" s="17">
        <v>98.928972853941275</v>
      </c>
      <c r="J211" s="18" t="s">
        <v>23</v>
      </c>
      <c r="K211" s="18" t="s">
        <v>23</v>
      </c>
    </row>
    <row r="212" spans="1:11" ht="12.75" customHeight="1" x14ac:dyDescent="0.2">
      <c r="A212" s="4" t="s">
        <v>1</v>
      </c>
    </row>
    <row r="213" spans="1:11" ht="12.75" customHeight="1" x14ac:dyDescent="0.2">
      <c r="A213" s="4" t="s">
        <v>92</v>
      </c>
    </row>
    <row r="214" spans="1:11" ht="12.75" customHeight="1" x14ac:dyDescent="0.2">
      <c r="A214" s="45"/>
    </row>
    <row r="215" spans="1:11" ht="18.75" customHeight="1" x14ac:dyDescent="0.2">
      <c r="A215" s="2" t="s">
        <v>119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5" customHeight="1" x14ac:dyDescent="0.2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117</v>
      </c>
      <c r="J216" s="13" t="s">
        <v>90</v>
      </c>
      <c r="K216" s="13" t="s">
        <v>118</v>
      </c>
    </row>
    <row r="217" spans="1:11" ht="17.100000000000001" customHeight="1" x14ac:dyDescent="0.2">
      <c r="A217" s="3" t="s">
        <v>123</v>
      </c>
      <c r="B217" s="5"/>
      <c r="C217" s="5"/>
      <c r="D217" s="36"/>
      <c r="E217" s="5"/>
      <c r="F217" s="5"/>
      <c r="G217" s="16">
        <v>0</v>
      </c>
      <c r="H217" s="16">
        <v>1036.809</v>
      </c>
      <c r="I217" s="16">
        <v>25.467264238258338</v>
      </c>
      <c r="J217" s="16" t="s">
        <v>116</v>
      </c>
      <c r="K217" s="16">
        <v>1036.809</v>
      </c>
    </row>
    <row r="218" spans="1:11" ht="17.100000000000001" customHeight="1" x14ac:dyDescent="0.2">
      <c r="A218" s="3" t="s">
        <v>121</v>
      </c>
      <c r="B218" s="5"/>
      <c r="C218" s="5"/>
      <c r="D218" s="36"/>
      <c r="E218" s="5"/>
      <c r="F218" s="5"/>
      <c r="G218" s="16">
        <v>206.613</v>
      </c>
      <c r="H218" s="16">
        <v>458.78199999999998</v>
      </c>
      <c r="I218" s="16">
        <v>11.26911747656187</v>
      </c>
      <c r="J218" s="16">
        <v>122.04895142125616</v>
      </c>
      <c r="K218" s="16">
        <v>252.16899999999998</v>
      </c>
    </row>
    <row r="219" spans="1:11" ht="17.100000000000001" customHeight="1" x14ac:dyDescent="0.2">
      <c r="A219" s="3" t="s">
        <v>142</v>
      </c>
      <c r="B219" s="5"/>
      <c r="C219" s="5"/>
      <c r="D219" s="36"/>
      <c r="E219" s="5"/>
      <c r="F219" s="5"/>
      <c r="G219" s="16">
        <v>0.75</v>
      </c>
      <c r="H219" s="16">
        <v>400.59899999999999</v>
      </c>
      <c r="I219" s="16">
        <v>9.8399614457263134</v>
      </c>
      <c r="J219" s="16" t="s">
        <v>91</v>
      </c>
      <c r="K219" s="16">
        <v>399.84899999999999</v>
      </c>
    </row>
    <row r="220" spans="1:11" ht="17.100000000000001" customHeight="1" x14ac:dyDescent="0.2">
      <c r="A220" s="3" t="s">
        <v>120</v>
      </c>
      <c r="B220" s="5"/>
      <c r="C220" s="5"/>
      <c r="D220" s="36"/>
      <c r="E220" s="5"/>
      <c r="F220" s="5"/>
      <c r="G220" s="16">
        <v>204.39699999999999</v>
      </c>
      <c r="H220" s="16">
        <v>363.584</v>
      </c>
      <c r="I220" s="16">
        <v>8.930757546281832</v>
      </c>
      <c r="J220" s="16">
        <v>77.881280057926489</v>
      </c>
      <c r="K220" s="16">
        <v>159.18700000000001</v>
      </c>
    </row>
    <row r="221" spans="1:11" ht="17.100000000000001" customHeight="1" x14ac:dyDescent="0.2">
      <c r="A221" s="3" t="s">
        <v>128</v>
      </c>
      <c r="B221" s="5"/>
      <c r="C221" s="5"/>
      <c r="D221" s="36"/>
      <c r="E221" s="5"/>
      <c r="F221" s="5"/>
      <c r="G221" s="16">
        <v>250.453</v>
      </c>
      <c r="H221" s="16">
        <v>360.036</v>
      </c>
      <c r="I221" s="16">
        <v>8.8436075953098197</v>
      </c>
      <c r="J221" s="16">
        <v>43.753917900763817</v>
      </c>
      <c r="K221" s="16">
        <v>109.583</v>
      </c>
    </row>
    <row r="222" spans="1:11" ht="17.100000000000001" customHeight="1" x14ac:dyDescent="0.2">
      <c r="A222" s="3" t="s">
        <v>143</v>
      </c>
      <c r="B222" s="5"/>
      <c r="C222" s="5"/>
      <c r="D222" s="36"/>
      <c r="E222" s="5"/>
      <c r="F222" s="5"/>
      <c r="G222" s="16">
        <v>1.0469999999999999</v>
      </c>
      <c r="H222" s="16">
        <v>217.41399999999999</v>
      </c>
      <c r="I222" s="16">
        <v>5.3403662459495411</v>
      </c>
      <c r="J222" s="16" t="s">
        <v>91</v>
      </c>
      <c r="K222" s="16">
        <v>216.36699999999999</v>
      </c>
    </row>
    <row r="223" spans="1:11" ht="17.100000000000001" customHeight="1" x14ac:dyDescent="0.2">
      <c r="A223" s="3" t="s">
        <v>122</v>
      </c>
      <c r="B223" s="5"/>
      <c r="C223" s="5"/>
      <c r="D223" s="36"/>
      <c r="E223" s="5"/>
      <c r="F223" s="5"/>
      <c r="G223" s="16">
        <v>431.01100000000002</v>
      </c>
      <c r="H223" s="16">
        <v>123.199</v>
      </c>
      <c r="I223" s="16">
        <v>3.0261518629652993</v>
      </c>
      <c r="J223" s="16">
        <v>-71.416274758648839</v>
      </c>
      <c r="K223" s="16">
        <v>-307.81200000000001</v>
      </c>
    </row>
    <row r="224" spans="1:11" ht="17.100000000000001" customHeight="1" x14ac:dyDescent="0.2">
      <c r="A224" s="3" t="s">
        <v>144</v>
      </c>
      <c r="B224" s="5"/>
      <c r="C224" s="5"/>
      <c r="D224" s="36"/>
      <c r="E224" s="5"/>
      <c r="F224" s="5"/>
      <c r="G224" s="16">
        <v>0</v>
      </c>
      <c r="H224" s="16">
        <v>123.18</v>
      </c>
      <c r="I224" s="16">
        <v>3.0256851636788089</v>
      </c>
      <c r="J224" s="16" t="s">
        <v>116</v>
      </c>
      <c r="K224" s="16">
        <v>123.18</v>
      </c>
    </row>
    <row r="225" spans="1:11" ht="17.100000000000001" customHeight="1" x14ac:dyDescent="0.2">
      <c r="A225" s="3" t="s">
        <v>125</v>
      </c>
      <c r="B225" s="5"/>
      <c r="C225" s="5"/>
      <c r="D225" s="36"/>
      <c r="E225" s="5"/>
      <c r="F225" s="5"/>
      <c r="G225" s="16">
        <v>4.7809999999999997</v>
      </c>
      <c r="H225" s="16">
        <v>97.182000000000002</v>
      </c>
      <c r="I225" s="16">
        <v>2.3870931610377824</v>
      </c>
      <c r="J225" s="16" t="s">
        <v>91</v>
      </c>
      <c r="K225" s="16">
        <v>92.400999999999996</v>
      </c>
    </row>
    <row r="226" spans="1:11" ht="17.100000000000001" customHeight="1" x14ac:dyDescent="0.2">
      <c r="A226" s="3" t="s">
        <v>145</v>
      </c>
      <c r="B226" s="5"/>
      <c r="C226" s="5"/>
      <c r="D226" s="36"/>
      <c r="E226" s="5"/>
      <c r="F226" s="5"/>
      <c r="G226" s="16">
        <v>90.778999999999996</v>
      </c>
      <c r="H226" s="16">
        <v>92.225999999999999</v>
      </c>
      <c r="I226" s="16">
        <v>2.2653583366247916</v>
      </c>
      <c r="J226" s="16">
        <v>1.5939809867921026</v>
      </c>
      <c r="K226" s="16">
        <v>1.4470000000000027</v>
      </c>
    </row>
    <row r="227" spans="1:11" ht="17.100000000000001" customHeight="1" x14ac:dyDescent="0.2">
      <c r="A227" s="91" t="s">
        <v>130</v>
      </c>
      <c r="B227" s="89"/>
      <c r="C227" s="89"/>
      <c r="D227" s="92"/>
      <c r="E227" s="92"/>
      <c r="F227" s="92"/>
      <c r="G227" s="17">
        <v>1189.8309999999999</v>
      </c>
      <c r="H227" s="17">
        <v>3273.011</v>
      </c>
      <c r="I227" s="17">
        <v>80.395363072394403</v>
      </c>
      <c r="J227" s="18" t="s">
        <v>23</v>
      </c>
      <c r="K227" s="18" t="s">
        <v>23</v>
      </c>
    </row>
    <row r="228" spans="1:11" ht="12.75" customHeight="1" x14ac:dyDescent="0.2">
      <c r="A228" s="4" t="s">
        <v>1</v>
      </c>
    </row>
    <row r="229" spans="1:11" ht="12.75" customHeight="1" x14ac:dyDescent="0.2">
      <c r="A229" s="4" t="s">
        <v>92</v>
      </c>
    </row>
    <row r="230" spans="1:11" ht="12.75" customHeight="1" x14ac:dyDescent="0.2">
      <c r="A230" s="45"/>
    </row>
    <row r="231" spans="1:11" ht="12.75" customHeight="1" x14ac:dyDescent="0.2">
      <c r="A231" s="2" t="s">
        <v>131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5" customHeight="1" x14ac:dyDescent="0.2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117</v>
      </c>
      <c r="J232" s="13" t="s">
        <v>90</v>
      </c>
      <c r="K232" s="13" t="s">
        <v>118</v>
      </c>
    </row>
    <row r="233" spans="1:11" ht="17.100000000000001" customHeight="1" x14ac:dyDescent="0.2">
      <c r="A233" s="3" t="s">
        <v>132</v>
      </c>
      <c r="B233" s="5"/>
      <c r="C233" s="5"/>
      <c r="D233" s="36"/>
      <c r="E233" s="5"/>
      <c r="F233" s="5"/>
      <c r="G233" s="16">
        <v>0</v>
      </c>
      <c r="H233" s="16">
        <v>449.63200000000001</v>
      </c>
      <c r="I233" s="16">
        <v>88.643201022005442</v>
      </c>
      <c r="J233" s="16" t="s">
        <v>116</v>
      </c>
      <c r="K233" s="16">
        <v>449.63200000000001</v>
      </c>
    </row>
    <row r="234" spans="1:11" ht="17.100000000000001" customHeight="1" x14ac:dyDescent="0.2">
      <c r="A234" s="3" t="s">
        <v>136</v>
      </c>
      <c r="B234" s="5"/>
      <c r="C234" s="5"/>
      <c r="D234" s="36"/>
      <c r="E234" s="5"/>
      <c r="F234" s="5"/>
      <c r="G234" s="16">
        <v>44.633000000000003</v>
      </c>
      <c r="H234" s="16">
        <v>34.436999999999998</v>
      </c>
      <c r="I234" s="16">
        <v>6.789120688907377</v>
      </c>
      <c r="J234" s="16">
        <v>-22.844083973741412</v>
      </c>
      <c r="K234" s="16">
        <v>-10.196000000000005</v>
      </c>
    </row>
    <row r="235" spans="1:11" ht="17.100000000000001" customHeight="1" x14ac:dyDescent="0.2">
      <c r="A235" s="3" t="s">
        <v>135</v>
      </c>
      <c r="B235" s="5"/>
      <c r="C235" s="5"/>
      <c r="D235" s="36"/>
      <c r="E235" s="5"/>
      <c r="F235" s="5"/>
      <c r="G235" s="16">
        <v>19.626999999999999</v>
      </c>
      <c r="H235" s="16">
        <v>18.997</v>
      </c>
      <c r="I235" s="16">
        <v>3.7451847061931476</v>
      </c>
      <c r="J235" s="16">
        <v>-3.2098639629082339</v>
      </c>
      <c r="K235" s="16">
        <v>-0.62999999999999901</v>
      </c>
    </row>
    <row r="236" spans="1:11" ht="17.100000000000001" customHeight="1" x14ac:dyDescent="0.2">
      <c r="A236" s="3" t="s">
        <v>146</v>
      </c>
      <c r="B236" s="5"/>
      <c r="C236" s="5"/>
      <c r="D236" s="36"/>
      <c r="E236" s="5"/>
      <c r="F236" s="5"/>
      <c r="G236" s="16">
        <v>0</v>
      </c>
      <c r="H236" s="16">
        <v>1.2050000000000001</v>
      </c>
      <c r="I236" s="16">
        <v>0.23756106600846152</v>
      </c>
      <c r="J236" s="16" t="s">
        <v>116</v>
      </c>
      <c r="K236" s="16">
        <v>1.2050000000000001</v>
      </c>
    </row>
    <row r="237" spans="1:11" ht="17.100000000000001" customHeight="1" x14ac:dyDescent="0.2">
      <c r="A237" s="3" t="s">
        <v>138</v>
      </c>
      <c r="B237" s="5"/>
      <c r="C237" s="5"/>
      <c r="D237" s="36"/>
      <c r="E237" s="5"/>
      <c r="F237" s="5"/>
      <c r="G237" s="16">
        <v>0</v>
      </c>
      <c r="H237" s="16">
        <v>0.80400000000000005</v>
      </c>
      <c r="I237" s="16">
        <v>0.15850547474755441</v>
      </c>
      <c r="J237" s="16" t="s">
        <v>116</v>
      </c>
      <c r="K237" s="16">
        <v>0.80400000000000005</v>
      </c>
    </row>
    <row r="238" spans="1:11" ht="17.100000000000001" customHeight="1" x14ac:dyDescent="0.2">
      <c r="A238" s="3" t="s">
        <v>147</v>
      </c>
      <c r="B238" s="5"/>
      <c r="C238" s="5"/>
      <c r="D238" s="36"/>
      <c r="E238" s="5"/>
      <c r="F238" s="5"/>
      <c r="G238" s="16">
        <v>0</v>
      </c>
      <c r="H238" s="16">
        <v>0.39800000000000002</v>
      </c>
      <c r="I238" s="16">
        <v>7.8464152922296831E-2</v>
      </c>
      <c r="J238" s="16" t="s">
        <v>116</v>
      </c>
      <c r="K238" s="16">
        <v>0.39800000000000002</v>
      </c>
    </row>
    <row r="239" spans="1:11" ht="17.100000000000001" customHeight="1" x14ac:dyDescent="0.2">
      <c r="A239" s="3" t="s">
        <v>148</v>
      </c>
      <c r="B239" s="5"/>
      <c r="C239" s="5"/>
      <c r="D239" s="36"/>
      <c r="E239" s="5"/>
      <c r="F239" s="5"/>
      <c r="G239" s="16">
        <v>0</v>
      </c>
      <c r="H239" s="16">
        <v>0.20899999999999999</v>
      </c>
      <c r="I239" s="16">
        <v>4.1203537589849334E-2</v>
      </c>
      <c r="J239" s="16" t="s">
        <v>116</v>
      </c>
      <c r="K239" s="16">
        <v>0.20899999999999999</v>
      </c>
    </row>
    <row r="240" spans="1:11" ht="17.100000000000001" customHeight="1" x14ac:dyDescent="0.2">
      <c r="A240" s="3" t="s">
        <v>141</v>
      </c>
      <c r="B240" s="5"/>
      <c r="C240" s="5"/>
      <c r="D240" s="36"/>
      <c r="E240" s="5"/>
      <c r="F240" s="5"/>
      <c r="G240" s="16">
        <v>0</v>
      </c>
      <c r="H240" s="16">
        <v>0.20200000000000001</v>
      </c>
      <c r="I240" s="16">
        <v>3.9823514799758694E-2</v>
      </c>
      <c r="J240" s="16" t="s">
        <v>116</v>
      </c>
      <c r="K240" s="16">
        <v>0.20200000000000001</v>
      </c>
    </row>
    <row r="241" spans="1:11" ht="17.100000000000001" customHeight="1" x14ac:dyDescent="0.2">
      <c r="A241" s="3" t="s">
        <v>149</v>
      </c>
      <c r="B241" s="5"/>
      <c r="C241" s="5"/>
      <c r="D241" s="36"/>
      <c r="E241" s="5"/>
      <c r="F241" s="5"/>
      <c r="G241" s="16">
        <v>0</v>
      </c>
      <c r="H241" s="16">
        <v>0.188</v>
      </c>
      <c r="I241" s="16">
        <v>3.7063469219577393E-2</v>
      </c>
      <c r="J241" s="16" t="s">
        <v>116</v>
      </c>
      <c r="K241" s="16">
        <v>0.188</v>
      </c>
    </row>
    <row r="242" spans="1:11" ht="17.100000000000001" customHeight="1" x14ac:dyDescent="0.2">
      <c r="A242" s="3" t="s">
        <v>150</v>
      </c>
      <c r="B242" s="5"/>
      <c r="C242" s="5"/>
      <c r="D242" s="36"/>
      <c r="E242" s="5"/>
      <c r="F242" s="5"/>
      <c r="G242" s="16">
        <v>0</v>
      </c>
      <c r="H242" s="16">
        <v>0.16</v>
      </c>
      <c r="I242" s="16">
        <v>3.1543378059214804E-2</v>
      </c>
      <c r="J242" s="16" t="s">
        <v>116</v>
      </c>
      <c r="K242" s="16">
        <v>0.16</v>
      </c>
    </row>
    <row r="243" spans="1:11" ht="17.100000000000001" customHeight="1" x14ac:dyDescent="0.2">
      <c r="A243" s="91" t="s">
        <v>130</v>
      </c>
      <c r="B243" s="89"/>
      <c r="C243" s="89"/>
      <c r="D243" s="92"/>
      <c r="E243" s="92"/>
      <c r="F243" s="92"/>
      <c r="G243" s="17">
        <v>64.260000000000005</v>
      </c>
      <c r="H243" s="17">
        <v>506.23200000000003</v>
      </c>
      <c r="I243" s="17">
        <v>99.801671010452694</v>
      </c>
      <c r="J243" s="18" t="s">
        <v>23</v>
      </c>
      <c r="K243" s="18" t="s">
        <v>23</v>
      </c>
    </row>
    <row r="244" spans="1:11" ht="12.75" customHeight="1" x14ac:dyDescent="0.2">
      <c r="A244" s="4" t="s">
        <v>1</v>
      </c>
    </row>
    <row r="245" spans="1:11" ht="12.75" customHeight="1" x14ac:dyDescent="0.2">
      <c r="A245" s="4" t="s">
        <v>92</v>
      </c>
    </row>
    <row r="246" spans="1:11" ht="12.75" customHeight="1" x14ac:dyDescent="0.2">
      <c r="A246" s="45"/>
    </row>
    <row r="247" spans="1:11" ht="12.75" customHeight="1" x14ac:dyDescent="0.2">
      <c r="A247" s="45"/>
    </row>
    <row r="248" spans="1:11" ht="12.75" customHeight="1" x14ac:dyDescent="0.2">
      <c r="A248" s="2" t="s">
        <v>151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5" customHeight="1" x14ac:dyDescent="0.2">
      <c r="A249" s="12"/>
      <c r="B249" s="12"/>
      <c r="C249" s="12"/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45" customHeight="1" x14ac:dyDescent="0.2">
      <c r="A250" s="15" t="s">
        <v>44</v>
      </c>
      <c r="B250" s="21"/>
      <c r="C250" s="108" t="s">
        <v>56</v>
      </c>
      <c r="D250" s="16">
        <v>5.2296963966247878</v>
      </c>
      <c r="E250" s="16">
        <v>2.4371116496752601</v>
      </c>
      <c r="F250" s="16">
        <v>7.3197833791803957</v>
      </c>
      <c r="G250" s="16">
        <v>200.48429730199447</v>
      </c>
      <c r="H250" s="16">
        <v>1.5755133814205458</v>
      </c>
      <c r="I250" s="16">
        <v>10.650098702022168</v>
      </c>
      <c r="J250" s="16">
        <v>11.245416624872973</v>
      </c>
      <c r="K250" s="16">
        <v>51.186430288707129</v>
      </c>
    </row>
    <row r="251" spans="1:11" ht="17.45" customHeight="1" x14ac:dyDescent="0.2">
      <c r="A251" s="15" t="s">
        <v>45</v>
      </c>
      <c r="B251" s="21"/>
      <c r="C251" s="108"/>
      <c r="D251" s="16">
        <v>37.403580186542641</v>
      </c>
      <c r="E251" s="16">
        <v>37.885802625230497</v>
      </c>
      <c r="F251" s="16">
        <v>50.209646606372615</v>
      </c>
      <c r="G251" s="16">
        <v>32.589658107521146</v>
      </c>
      <c r="H251" s="16">
        <v>0.51990877936061164</v>
      </c>
      <c r="I251" s="16">
        <v>30.641691893740564</v>
      </c>
      <c r="J251" s="16">
        <v>64.152282037019589</v>
      </c>
      <c r="K251" s="16">
        <v>199.77144683268628</v>
      </c>
    </row>
    <row r="252" spans="1:11" ht="17.45" customHeight="1" x14ac:dyDescent="0.2">
      <c r="A252" s="15" t="s">
        <v>46</v>
      </c>
      <c r="B252" s="21"/>
      <c r="C252" s="108"/>
      <c r="D252" s="16">
        <v>12.47772986520534</v>
      </c>
      <c r="E252" s="16">
        <v>32.242256257858045</v>
      </c>
      <c r="F252" s="16">
        <v>20.944155679453104</v>
      </c>
      <c r="G252" s="16">
        <v>-35.011515365650595</v>
      </c>
      <c r="H252" s="16">
        <v>6.2956293554218723</v>
      </c>
      <c r="I252" s="16">
        <v>26.547561753592031</v>
      </c>
      <c r="J252" s="16">
        <v>7.6743101000920948</v>
      </c>
      <c r="K252" s="16">
        <v>-58.60903041422528</v>
      </c>
    </row>
    <row r="253" spans="1:11" ht="17.45" customHeight="1" x14ac:dyDescent="0.2">
      <c r="A253" s="15" t="s">
        <v>59</v>
      </c>
      <c r="B253" s="21"/>
      <c r="C253" s="108"/>
      <c r="D253" s="16">
        <v>44.888993551627223</v>
      </c>
      <c r="E253" s="16">
        <v>27.434829467236209</v>
      </c>
      <c r="F253" s="16">
        <v>21.526414334993888</v>
      </c>
      <c r="G253" s="16">
        <v>-21.500225591942662</v>
      </c>
      <c r="H253" s="16">
        <v>-22.287381100421666</v>
      </c>
      <c r="I253" s="16">
        <v>32.160647650645252</v>
      </c>
      <c r="J253" s="16">
        <v>16.927991238015341</v>
      </c>
      <c r="K253" s="16">
        <v>-24.634682135680137</v>
      </c>
    </row>
    <row r="254" spans="1:11" ht="17.45" customHeight="1" x14ac:dyDescent="0.2">
      <c r="A254" s="93" t="s">
        <v>58</v>
      </c>
      <c r="B254" s="94"/>
      <c r="C254" s="106" t="s">
        <v>57</v>
      </c>
      <c r="D254" s="95">
        <v>99.572005817290744</v>
      </c>
      <c r="E254" s="95">
        <v>98.387749262940531</v>
      </c>
      <c r="F254" s="95">
        <v>97.386801843780773</v>
      </c>
      <c r="G254" s="95">
        <v>4.5826981996412594E-2</v>
      </c>
      <c r="H254" s="95">
        <v>-6.6136098435128794</v>
      </c>
      <c r="I254" s="95">
        <v>98.727490557957736</v>
      </c>
      <c r="J254" s="95">
        <v>96.974314836321199</v>
      </c>
      <c r="K254" s="95">
        <v>43.182814714018015</v>
      </c>
    </row>
    <row r="255" spans="1:11" ht="17.45" customHeight="1" x14ac:dyDescent="0.2">
      <c r="A255" s="1" t="s">
        <v>48</v>
      </c>
      <c r="B255" s="96"/>
      <c r="C255" s="107"/>
      <c r="D255" s="17">
        <v>0.42799418270927048</v>
      </c>
      <c r="E255" s="17">
        <v>1.6122507370594743</v>
      </c>
      <c r="F255" s="17">
        <v>2.6131981562192155</v>
      </c>
      <c r="G255" s="17">
        <v>63.82480478997563</v>
      </c>
      <c r="H255" s="17">
        <v>47.613641934907427</v>
      </c>
      <c r="I255" s="17">
        <v>1.2725094420422596</v>
      </c>
      <c r="J255" s="17">
        <v>3.0256851636788085</v>
      </c>
      <c r="K255" s="17">
        <v>246.60513801738935</v>
      </c>
    </row>
    <row r="256" spans="1:11" ht="12.75" customHeight="1" x14ac:dyDescent="0.2">
      <c r="A256" s="4" t="s">
        <v>82</v>
      </c>
      <c r="D256" s="59"/>
    </row>
    <row r="257" spans="1:11" ht="12.75" customHeight="1" x14ac:dyDescent="0.2">
      <c r="A257" s="4" t="s">
        <v>0</v>
      </c>
      <c r="D257" s="59"/>
    </row>
    <row r="258" spans="1:11" ht="12.75" customHeight="1" x14ac:dyDescent="0.2">
      <c r="A258" s="4" t="s">
        <v>43</v>
      </c>
      <c r="D258" s="59"/>
    </row>
    <row r="259" spans="1:11" ht="12.75" customHeight="1" x14ac:dyDescent="0.2">
      <c r="A259" s="19" t="s">
        <v>80</v>
      </c>
      <c r="D259" s="59"/>
    </row>
    <row r="260" spans="1:11" ht="12.75" customHeight="1" x14ac:dyDescent="0.2">
      <c r="A260" s="97" t="s">
        <v>60</v>
      </c>
      <c r="D260" s="59"/>
    </row>
    <row r="261" spans="1:11" ht="24.95" customHeight="1" x14ac:dyDescent="0.2">
      <c r="A261" s="105" t="s">
        <v>61</v>
      </c>
      <c r="B261" s="105"/>
      <c r="C261" s="105"/>
      <c r="D261" s="105"/>
      <c r="E261" s="105"/>
      <c r="F261" s="105"/>
      <c r="G261" s="105"/>
      <c r="H261" s="105"/>
      <c r="I261" s="105"/>
      <c r="J261" s="105"/>
      <c r="K261" s="105"/>
    </row>
    <row r="262" spans="1:11" ht="24.95" customHeight="1" x14ac:dyDescent="0.2">
      <c r="A262" s="105" t="s">
        <v>62</v>
      </c>
      <c r="B262" s="105"/>
      <c r="C262" s="105"/>
      <c r="D262" s="105"/>
      <c r="E262" s="105"/>
      <c r="F262" s="105"/>
      <c r="G262" s="105"/>
      <c r="H262" s="105"/>
      <c r="I262" s="105"/>
      <c r="J262" s="105"/>
      <c r="K262" s="105"/>
    </row>
    <row r="263" spans="1:11" ht="24.95" customHeight="1" x14ac:dyDescent="0.2">
      <c r="A263" s="105" t="s">
        <v>63</v>
      </c>
      <c r="B263" s="105"/>
      <c r="C263" s="105"/>
      <c r="D263" s="105"/>
      <c r="E263" s="105"/>
      <c r="F263" s="105"/>
      <c r="G263" s="105"/>
      <c r="H263" s="105"/>
      <c r="I263" s="105"/>
      <c r="J263" s="105"/>
      <c r="K263" s="105"/>
    </row>
    <row r="264" spans="1:11" ht="24.95" customHeight="1" x14ac:dyDescent="0.2">
      <c r="A264" s="105" t="s">
        <v>64</v>
      </c>
      <c r="B264" s="105"/>
      <c r="C264" s="105"/>
      <c r="D264" s="105"/>
      <c r="E264" s="105"/>
      <c r="F264" s="105"/>
      <c r="G264" s="105"/>
      <c r="H264" s="105"/>
      <c r="I264" s="105"/>
      <c r="J264" s="105"/>
      <c r="K264" s="105"/>
    </row>
    <row r="265" spans="1:11" ht="12.75" customHeight="1" x14ac:dyDescent="0.2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</row>
    <row r="266" spans="1:11" ht="12.75" customHeight="1" x14ac:dyDescent="0.2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">
      <c r="A268" s="2" t="s">
        <v>152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5" customHeight="1" x14ac:dyDescent="0.2">
      <c r="A269" s="12"/>
      <c r="B269" s="12"/>
      <c r="C269" s="12"/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45" customHeight="1" x14ac:dyDescent="0.2">
      <c r="A270" s="15" t="s">
        <v>44</v>
      </c>
      <c r="B270" s="21"/>
      <c r="C270" s="108" t="s">
        <v>56</v>
      </c>
      <c r="D270" s="16">
        <v>0.11952166689598945</v>
      </c>
      <c r="E270" s="16">
        <v>8.9907194102547248</v>
      </c>
      <c r="F270" s="16">
        <v>2.2459702111403961E-2</v>
      </c>
      <c r="G270" s="16">
        <v>-99.657383817974178</v>
      </c>
      <c r="H270" s="16">
        <v>-43.693540472957537</v>
      </c>
      <c r="I270" s="16">
        <v>0</v>
      </c>
      <c r="J270" s="16">
        <v>0</v>
      </c>
      <c r="K270" s="16" t="s">
        <v>116</v>
      </c>
    </row>
    <row r="271" spans="1:11" ht="17.45" customHeight="1" x14ac:dyDescent="0.2">
      <c r="A271" s="15" t="s">
        <v>45</v>
      </c>
      <c r="B271" s="21"/>
      <c r="C271" s="108"/>
      <c r="D271" s="16">
        <v>0.93091360144247437</v>
      </c>
      <c r="E271" s="16">
        <v>6.7662739419469514E-2</v>
      </c>
      <c r="F271" s="16">
        <v>0.18850792712306574</v>
      </c>
      <c r="G271" s="16">
        <v>282.10116731517508</v>
      </c>
      <c r="H271" s="16">
        <v>-42.631440738370955</v>
      </c>
      <c r="I271" s="16">
        <v>0</v>
      </c>
      <c r="J271" s="16">
        <v>0</v>
      </c>
      <c r="K271" s="16" t="s">
        <v>116</v>
      </c>
    </row>
    <row r="272" spans="1:11" ht="17.45" customHeight="1" x14ac:dyDescent="0.2">
      <c r="A272" s="15" t="s">
        <v>46</v>
      </c>
      <c r="B272" s="21"/>
      <c r="C272" s="108"/>
      <c r="D272" s="16">
        <v>0.52573104339129384</v>
      </c>
      <c r="E272" s="16">
        <v>0.56552359639307592</v>
      </c>
      <c r="F272" s="16">
        <v>0.19369093530262046</v>
      </c>
      <c r="G272" s="16">
        <v>-53.02607076350094</v>
      </c>
      <c r="H272" s="16">
        <v>-33.372226404674599</v>
      </c>
      <c r="I272" s="16">
        <v>0</v>
      </c>
      <c r="J272" s="16">
        <v>0</v>
      </c>
      <c r="K272" s="16" t="s">
        <v>116</v>
      </c>
    </row>
    <row r="273" spans="1:11" ht="17.45" customHeight="1" x14ac:dyDescent="0.2">
      <c r="A273" s="15" t="s">
        <v>47</v>
      </c>
      <c r="B273" s="21"/>
      <c r="C273" s="108"/>
      <c r="D273" s="16">
        <v>98.423833688270236</v>
      </c>
      <c r="E273" s="16">
        <v>90.376094253932735</v>
      </c>
      <c r="F273" s="16">
        <v>99.595341435462927</v>
      </c>
      <c r="G273" s="16">
        <v>51.141517926070101</v>
      </c>
      <c r="H273" s="16">
        <v>-14.226413539864225</v>
      </c>
      <c r="I273" s="16">
        <v>100</v>
      </c>
      <c r="J273" s="16">
        <v>100</v>
      </c>
      <c r="K273" s="16">
        <v>7.8713142061558274</v>
      </c>
    </row>
    <row r="274" spans="1:11" ht="17.45" customHeight="1" x14ac:dyDescent="0.2">
      <c r="A274" s="93" t="s">
        <v>58</v>
      </c>
      <c r="B274" s="94"/>
      <c r="C274" s="106" t="s">
        <v>51</v>
      </c>
      <c r="D274" s="95">
        <v>60.775967244399546</v>
      </c>
      <c r="E274" s="95">
        <v>24.282644677764679</v>
      </c>
      <c r="F274" s="95">
        <v>23.951702375845485</v>
      </c>
      <c r="G274" s="95">
        <v>37.150793128414421</v>
      </c>
      <c r="H274" s="95">
        <v>-14.479765561250357</v>
      </c>
      <c r="I274" s="95">
        <v>19.645595834676509</v>
      </c>
      <c r="J274" s="95">
        <v>4.2811753793933649</v>
      </c>
      <c r="K274" s="95">
        <v>7.8713142061558274</v>
      </c>
    </row>
    <row r="275" spans="1:11" ht="17.45" customHeight="1" x14ac:dyDescent="0.2">
      <c r="A275" s="1" t="s">
        <v>48</v>
      </c>
      <c r="B275" s="96"/>
      <c r="C275" s="107"/>
      <c r="D275" s="17">
        <v>39.224032755600462</v>
      </c>
      <c r="E275" s="17">
        <v>75.717355322235321</v>
      </c>
      <c r="F275" s="17">
        <v>76.048297624154515</v>
      </c>
      <c r="G275" s="17">
        <v>39.653550700041698</v>
      </c>
      <c r="H275" s="17">
        <v>27.365577578243826</v>
      </c>
      <c r="I275" s="17">
        <v>80.354404165323487</v>
      </c>
      <c r="J275" s="17">
        <v>95.71882462060664</v>
      </c>
      <c r="K275" s="17">
        <v>489.65207031534925</v>
      </c>
    </row>
    <row r="276" spans="1:11" ht="12.75" customHeight="1" x14ac:dyDescent="0.2">
      <c r="A276" s="4" t="s">
        <v>82</v>
      </c>
      <c r="D276" s="59"/>
    </row>
    <row r="277" spans="1:11" ht="12.75" customHeight="1" x14ac:dyDescent="0.2">
      <c r="A277" s="4" t="s">
        <v>0</v>
      </c>
      <c r="D277" s="59"/>
    </row>
    <row r="278" spans="1:11" ht="12.75" customHeight="1" x14ac:dyDescent="0.2">
      <c r="A278" s="4" t="s">
        <v>43</v>
      </c>
      <c r="D278" s="59"/>
    </row>
    <row r="279" spans="1:11" ht="12.75" customHeight="1" x14ac:dyDescent="0.2">
      <c r="A279" s="19" t="s">
        <v>80</v>
      </c>
      <c r="D279" s="59"/>
    </row>
    <row r="280" spans="1:11" ht="12.75" customHeight="1" x14ac:dyDescent="0.2">
      <c r="A280" s="97" t="s">
        <v>60</v>
      </c>
      <c r="D280" s="59"/>
    </row>
    <row r="281" spans="1:11" ht="24.95" customHeight="1" x14ac:dyDescent="0.2">
      <c r="A281" s="105" t="s">
        <v>61</v>
      </c>
      <c r="B281" s="105"/>
      <c r="C281" s="105"/>
      <c r="D281" s="105"/>
      <c r="E281" s="105"/>
      <c r="F281" s="105"/>
      <c r="G281" s="105"/>
      <c r="H281" s="105"/>
      <c r="I281" s="105"/>
      <c r="J281" s="105"/>
      <c r="K281" s="105"/>
    </row>
    <row r="282" spans="1:11" ht="24.95" customHeight="1" x14ac:dyDescent="0.2">
      <c r="A282" s="105" t="s">
        <v>62</v>
      </c>
      <c r="B282" s="105"/>
      <c r="C282" s="105"/>
      <c r="D282" s="105"/>
      <c r="E282" s="105"/>
      <c r="F282" s="105"/>
      <c r="G282" s="105"/>
      <c r="H282" s="105"/>
      <c r="I282" s="105"/>
      <c r="J282" s="105"/>
      <c r="K282" s="105"/>
    </row>
    <row r="283" spans="1:11" ht="24.95" customHeight="1" x14ac:dyDescent="0.2">
      <c r="A283" s="105" t="s">
        <v>63</v>
      </c>
      <c r="B283" s="105"/>
      <c r="C283" s="105"/>
      <c r="D283" s="105"/>
      <c r="E283" s="105"/>
      <c r="F283" s="105"/>
      <c r="G283" s="105"/>
      <c r="H283" s="105"/>
      <c r="I283" s="105"/>
      <c r="J283" s="105"/>
      <c r="K283" s="105"/>
    </row>
    <row r="284" spans="1:11" ht="24.95" customHeight="1" x14ac:dyDescent="0.2">
      <c r="A284" s="105" t="s">
        <v>64</v>
      </c>
      <c r="B284" s="105"/>
      <c r="C284" s="105"/>
      <c r="D284" s="105"/>
      <c r="E284" s="105"/>
      <c r="F284" s="105"/>
      <c r="G284" s="105"/>
      <c r="H284" s="105"/>
      <c r="I284" s="105"/>
      <c r="J284" s="105"/>
      <c r="K284" s="105"/>
    </row>
    <row r="285" spans="1:11" ht="12.75" customHeight="1" x14ac:dyDescent="0.2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">
      <c r="A288" s="2" t="s">
        <v>153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5" customHeight="1" x14ac:dyDescent="0.2">
      <c r="A289" s="12"/>
      <c r="B289" s="12"/>
      <c r="C289" s="12"/>
      <c r="D289" s="23"/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">
      <c r="A290" s="46" t="s">
        <v>55</v>
      </c>
      <c r="B290" s="98"/>
      <c r="C290" s="98"/>
      <c r="D290" s="109" t="s">
        <v>39</v>
      </c>
      <c r="E290" s="99">
        <v>12.382760158114465</v>
      </c>
      <c r="F290" s="99">
        <v>8.7515538277131437</v>
      </c>
      <c r="G290" s="99">
        <v>12.719554220445248</v>
      </c>
      <c r="H290" s="99">
        <v>9.0331334668540926</v>
      </c>
      <c r="I290" s="99">
        <v>13.075683036301095</v>
      </c>
      <c r="J290" s="100">
        <v>46.307253426133713</v>
      </c>
      <c r="K290" s="100">
        <v>-4.8070891880546585</v>
      </c>
    </row>
    <row r="291" spans="1:11" ht="15" customHeight="1" x14ac:dyDescent="0.2">
      <c r="A291" s="15" t="s">
        <v>65</v>
      </c>
      <c r="B291" s="21"/>
      <c r="C291" s="21"/>
      <c r="D291" s="110"/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116</v>
      </c>
      <c r="K291" s="16" t="s">
        <v>116</v>
      </c>
    </row>
    <row r="292" spans="1:11" ht="15" customHeight="1" x14ac:dyDescent="0.2">
      <c r="A292" s="15" t="s">
        <v>54</v>
      </c>
      <c r="B292" s="21"/>
      <c r="C292" s="21"/>
      <c r="D292" s="110"/>
      <c r="E292" s="59">
        <v>86.24983388774271</v>
      </c>
      <c r="F292" s="59">
        <v>87.688868875293977</v>
      </c>
      <c r="G292" s="59">
        <v>85.178100751552307</v>
      </c>
      <c r="H292" s="59">
        <v>85.071846194036354</v>
      </c>
      <c r="I292" s="59">
        <v>83.643128578749852</v>
      </c>
      <c r="J292" s="16">
        <v>-0.62335946731166536</v>
      </c>
      <c r="K292" s="16">
        <v>-6.811810011904651</v>
      </c>
    </row>
    <row r="293" spans="1:11" ht="15" customHeight="1" x14ac:dyDescent="0.2">
      <c r="A293" s="15" t="s">
        <v>53</v>
      </c>
      <c r="B293" s="21"/>
      <c r="C293" s="21"/>
      <c r="D293" s="110"/>
      <c r="E293" s="59">
        <v>1.3662957476267061</v>
      </c>
      <c r="F293" s="59">
        <v>3.5580813561866917</v>
      </c>
      <c r="G293" s="59">
        <v>2.0970283301395871</v>
      </c>
      <c r="H293" s="59">
        <v>5.8483772251732251</v>
      </c>
      <c r="I293" s="59">
        <v>3.2497239399565094</v>
      </c>
      <c r="J293" s="16">
        <v>-43.836910154243434</v>
      </c>
      <c r="K293" s="16">
        <v>16.61873182205418</v>
      </c>
    </row>
    <row r="294" spans="1:11" ht="15" customHeight="1" x14ac:dyDescent="0.2">
      <c r="A294" s="1" t="s">
        <v>66</v>
      </c>
      <c r="B294" s="72"/>
      <c r="C294" s="72"/>
      <c r="D294" s="111"/>
      <c r="E294" s="101">
        <v>1.1102065161177385E-3</v>
      </c>
      <c r="F294" s="101">
        <v>1.495940806186119E-3</v>
      </c>
      <c r="G294" s="101">
        <v>5.3166978628534176E-3</v>
      </c>
      <c r="H294" s="101">
        <v>4.6643113936328889E-2</v>
      </c>
      <c r="I294" s="101">
        <v>3.146444499254019E-2</v>
      </c>
      <c r="J294" s="17">
        <v>-31.817575676759258</v>
      </c>
      <c r="K294" s="17">
        <v>116.66908633116489</v>
      </c>
    </row>
    <row r="295" spans="1:11" ht="12.75" customHeight="1" x14ac:dyDescent="0.2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">
      <c r="A298" s="19" t="s">
        <v>80</v>
      </c>
    </row>
    <row r="299" spans="1:11" ht="12.75" customHeight="1" x14ac:dyDescent="0.2">
      <c r="A299" s="97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">
      <c r="A300" s="97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">
      <c r="A301" s="45"/>
    </row>
    <row r="302" spans="1:11" ht="12.75" customHeight="1" x14ac:dyDescent="0.2">
      <c r="A302" s="45"/>
    </row>
    <row r="303" spans="1:11" ht="12.75" customHeight="1" x14ac:dyDescent="0.2">
      <c r="A303" s="2" t="s">
        <v>154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5" customHeight="1" x14ac:dyDescent="0.2">
      <c r="A304" s="12"/>
      <c r="B304" s="12"/>
      <c r="C304" s="12"/>
      <c r="D304" s="23"/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">
      <c r="A305" s="46" t="s">
        <v>55</v>
      </c>
      <c r="B305" s="98"/>
      <c r="C305" s="98"/>
      <c r="D305" s="109" t="s">
        <v>39</v>
      </c>
      <c r="E305" s="99">
        <v>3.1576129250074731</v>
      </c>
      <c r="F305" s="99">
        <v>2.3203737958043704</v>
      </c>
      <c r="G305" s="99">
        <v>4.3689153579409119</v>
      </c>
      <c r="H305" s="99">
        <v>6.542904506697746</v>
      </c>
      <c r="I305" s="99">
        <v>1.754463263300752</v>
      </c>
      <c r="J305" s="100">
        <v>-62.648153757462666</v>
      </c>
      <c r="K305" s="100">
        <v>-6.7692417311584485</v>
      </c>
    </row>
    <row r="306" spans="1:11" ht="15" customHeight="1" x14ac:dyDescent="0.2">
      <c r="A306" s="15" t="s">
        <v>65</v>
      </c>
      <c r="B306" s="21"/>
      <c r="C306" s="21"/>
      <c r="D306" s="110"/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116</v>
      </c>
      <c r="K306" s="16" t="s">
        <v>116</v>
      </c>
    </row>
    <row r="307" spans="1:11" ht="15" customHeight="1" x14ac:dyDescent="0.2">
      <c r="A307" s="15" t="s">
        <v>54</v>
      </c>
      <c r="B307" s="21"/>
      <c r="C307" s="21"/>
      <c r="D307" s="110"/>
      <c r="E307" s="59">
        <v>83.498448901750038</v>
      </c>
      <c r="F307" s="59">
        <v>95.766882672526691</v>
      </c>
      <c r="G307" s="59">
        <v>95.273222273275294</v>
      </c>
      <c r="H307" s="59">
        <v>82.332565946567641</v>
      </c>
      <c r="I307" s="59">
        <v>88.207502789324437</v>
      </c>
      <c r="J307" s="16">
        <v>49.235536933388815</v>
      </c>
      <c r="K307" s="16">
        <v>9.4761836057136719</v>
      </c>
    </row>
    <row r="308" spans="1:11" ht="15" customHeight="1" x14ac:dyDescent="0.2">
      <c r="A308" s="15" t="s">
        <v>53</v>
      </c>
      <c r="B308" s="21"/>
      <c r="C308" s="21"/>
      <c r="D308" s="110"/>
      <c r="E308" s="59">
        <v>13.343938173242478</v>
      </c>
      <c r="F308" s="59">
        <v>1.3756269778896422</v>
      </c>
      <c r="G308" s="59">
        <v>5.8367401438125646E-2</v>
      </c>
      <c r="H308" s="59">
        <v>10.501392739852051</v>
      </c>
      <c r="I308" s="59">
        <v>9.7510926670714699</v>
      </c>
      <c r="J308" s="16">
        <v>29.343544724554228</v>
      </c>
      <c r="K308" s="16">
        <v>-0.15985912291067716</v>
      </c>
    </row>
    <row r="309" spans="1:11" ht="15" customHeight="1" x14ac:dyDescent="0.2">
      <c r="A309" s="1" t="s">
        <v>66</v>
      </c>
      <c r="B309" s="72"/>
      <c r="C309" s="72"/>
      <c r="D309" s="111"/>
      <c r="E309" s="101">
        <v>0</v>
      </c>
      <c r="F309" s="101">
        <v>0.53711655377929701</v>
      </c>
      <c r="G309" s="101">
        <v>0.29949496734567244</v>
      </c>
      <c r="H309" s="101">
        <v>0.62313680688256334</v>
      </c>
      <c r="I309" s="101">
        <v>0.28694128030334531</v>
      </c>
      <c r="J309" s="17">
        <v>-35.857186826717033</v>
      </c>
      <c r="K309" s="17" t="s">
        <v>116</v>
      </c>
    </row>
    <row r="310" spans="1:11" ht="12.75" customHeight="1" x14ac:dyDescent="0.2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">
      <c r="A313" s="19" t="s">
        <v>80</v>
      </c>
    </row>
    <row r="314" spans="1:11" ht="12.75" customHeight="1" x14ac:dyDescent="0.2">
      <c r="A314" s="97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">
      <c r="A315" s="97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">
      <c r="A316" s="85"/>
      <c r="B316" s="85"/>
      <c r="C316" s="85"/>
      <c r="D316" s="85"/>
      <c r="E316" s="85"/>
      <c r="F316" s="85"/>
      <c r="G316" s="85"/>
      <c r="H316" s="85"/>
      <c r="I316" s="7"/>
      <c r="J316" s="7"/>
      <c r="K316" s="7"/>
    </row>
    <row r="317" spans="1:11" ht="5.0999999999999996" customHeight="1" x14ac:dyDescent="0.2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</row>
    <row r="318" spans="1:11" ht="5.0999999999999996" customHeight="1" x14ac:dyDescent="0.2">
      <c r="C318" s="83"/>
      <c r="D318" s="83"/>
      <c r="E318" s="83"/>
      <c r="F318" s="83"/>
      <c r="G318" s="83"/>
      <c r="H318" s="83"/>
      <c r="I318" s="83"/>
      <c r="J318" s="83"/>
      <c r="K318" s="83"/>
    </row>
    <row r="319" spans="1:11" ht="12.75" customHeight="1" x14ac:dyDescent="0.2">
      <c r="A319" s="103" t="s">
        <v>36</v>
      </c>
      <c r="B319" s="104">
        <v>46147</v>
      </c>
      <c r="C319" s="45"/>
      <c r="D319" s="45"/>
      <c r="E319" s="45"/>
      <c r="F319" s="45"/>
      <c r="G319" s="45"/>
      <c r="H319" s="45"/>
      <c r="I319" s="45"/>
      <c r="J319" s="45"/>
      <c r="K319" s="45"/>
    </row>
    <row r="320" spans="1:11" ht="12.75" customHeight="1" x14ac:dyDescent="0.2">
      <c r="A320" s="87" t="s">
        <v>78</v>
      </c>
      <c r="C320" s="45"/>
      <c r="D320" s="45"/>
      <c r="E320" s="45"/>
      <c r="F320" s="45"/>
      <c r="G320" s="45"/>
      <c r="H320" s="45"/>
      <c r="I320" s="45"/>
      <c r="J320" s="45"/>
      <c r="K320" s="45"/>
    </row>
    <row r="321" spans="1:11" ht="12.75" customHeight="1" x14ac:dyDescent="0.2">
      <c r="A321" s="103" t="s">
        <v>79</v>
      </c>
      <c r="C321" s="45"/>
      <c r="D321" s="45"/>
      <c r="E321" s="45"/>
      <c r="F321" s="45"/>
      <c r="G321" s="45"/>
      <c r="H321" s="45"/>
      <c r="I321" s="45"/>
      <c r="J321" s="45"/>
      <c r="K321" s="45"/>
    </row>
    <row r="322" spans="1:11" ht="12.75" customHeight="1" x14ac:dyDescent="0.2">
      <c r="A322" s="86"/>
    </row>
  </sheetData>
  <mergeCells count="36">
    <mergeCell ref="C250:C253"/>
    <mergeCell ref="J68:K68"/>
    <mergeCell ref="A21:C22"/>
    <mergeCell ref="E30:F30"/>
    <mergeCell ref="A29:D30"/>
    <mergeCell ref="E32:F32"/>
    <mergeCell ref="A31:D32"/>
    <mergeCell ref="E31:F31"/>
    <mergeCell ref="E29:F29"/>
    <mergeCell ref="A23:C24"/>
    <mergeCell ref="D290:D294"/>
    <mergeCell ref="D305:D309"/>
    <mergeCell ref="A37:D37"/>
    <mergeCell ref="A38:D38"/>
    <mergeCell ref="A50:K50"/>
    <mergeCell ref="A39:D39"/>
    <mergeCell ref="A40:D40"/>
    <mergeCell ref="H56:I56"/>
    <mergeCell ref="J56:K56"/>
    <mergeCell ref="A46:C48"/>
    <mergeCell ref="A52:K52"/>
    <mergeCell ref="A264:K264"/>
    <mergeCell ref="F77:K77"/>
    <mergeCell ref="G49:K49"/>
    <mergeCell ref="F64:K64"/>
    <mergeCell ref="H68:I68"/>
    <mergeCell ref="A281:K281"/>
    <mergeCell ref="A282:K282"/>
    <mergeCell ref="A283:K283"/>
    <mergeCell ref="A284:K284"/>
    <mergeCell ref="C254:C255"/>
    <mergeCell ref="C270:C273"/>
    <mergeCell ref="C274:C275"/>
    <mergeCell ref="A261:K261"/>
    <mergeCell ref="A262:K262"/>
    <mergeCell ref="A263:K263"/>
  </mergeCells>
  <phoneticPr fontId="1" type="noConversion"/>
  <conditionalFormatting sqref="B8:K10">
    <cfRule type="cellIs" dxfId="16" priority="431" stopIfTrue="1" operator="lessThan">
      <formula>0</formula>
    </cfRule>
  </conditionalFormatting>
  <conditionalFormatting sqref="D250:K255 D270:K275">
    <cfRule type="cellIs" dxfId="15" priority="400" operator="lessThan">
      <formula>0</formula>
    </cfRule>
  </conditionalFormatting>
  <conditionalFormatting sqref="E46:E48">
    <cfRule type="cellIs" dxfId="14" priority="282" operator="lessThan">
      <formula>0</formula>
    </cfRule>
  </conditionalFormatting>
  <conditionalFormatting sqref="E22:K22 E24:K24">
    <cfRule type="cellIs" dxfId="13" priority="121" operator="lessThan">
      <formula>1</formula>
    </cfRule>
  </conditionalFormatting>
  <conditionalFormatting sqref="F37:K40">
    <cfRule type="cellIs" dxfId="12" priority="513" stopIfTrue="1" operator="lessThan">
      <formula>0</formula>
    </cfRule>
  </conditionalFormatting>
  <conditionalFormatting sqref="G30:K30 G32:K32">
    <cfRule type="cellIs" dxfId="11" priority="56" operator="lessThan">
      <formula>1</formula>
    </cfRule>
  </conditionalFormatting>
  <conditionalFormatting sqref="G47:K47">
    <cfRule type="cellIs" dxfId="10" priority="119" operator="lessThan">
      <formula>1</formula>
    </cfRule>
  </conditionalFormatting>
  <conditionalFormatting sqref="J82:K99">
    <cfRule type="cellIs" dxfId="9" priority="155" stopIfTrue="1" operator="lessThan">
      <formula>0</formula>
    </cfRule>
  </conditionalFormatting>
  <conditionalFormatting sqref="J108:K125">
    <cfRule type="cellIs" dxfId="8" priority="55" stopIfTrue="1" operator="lessThan">
      <formula>0</formula>
    </cfRule>
  </conditionalFormatting>
  <conditionalFormatting sqref="J132:K149">
    <cfRule type="cellIs" dxfId="7" priority="54" stopIfTrue="1" operator="lessThan">
      <formula>0</formula>
    </cfRule>
  </conditionalFormatting>
  <conditionalFormatting sqref="J158:K175">
    <cfRule type="cellIs" dxfId="6" priority="53" stopIfTrue="1" operator="lessThan">
      <formula>0</formula>
    </cfRule>
  </conditionalFormatting>
  <conditionalFormatting sqref="J183:K192">
    <cfRule type="cellIs" dxfId="5" priority="148" stopIfTrue="1" operator="lessThan">
      <formula>0</formula>
    </cfRule>
  </conditionalFormatting>
  <conditionalFormatting sqref="J201:K210">
    <cfRule type="cellIs" dxfId="4" priority="52" stopIfTrue="1" operator="lessThan">
      <formula>0</formula>
    </cfRule>
  </conditionalFormatting>
  <conditionalFormatting sqref="J217:K226">
    <cfRule type="cellIs" dxfId="3" priority="51" stopIfTrue="1" operator="lessThan">
      <formula>0</formula>
    </cfRule>
  </conditionalFormatting>
  <conditionalFormatting sqref="J233:K242">
    <cfRule type="cellIs" dxfId="2" priority="50" stopIfTrue="1" operator="lessThan">
      <formula>0</formula>
    </cfRule>
  </conditionalFormatting>
  <conditionalFormatting sqref="J290:K294">
    <cfRule type="cellIs" dxfId="1" priority="158" operator="lessThan">
      <formula>0</formula>
    </cfRule>
  </conditionalFormatting>
  <conditionalFormatting sqref="J305:K309">
    <cfRule type="cellIs" dxfId="0" priority="49" operator="lessThan">
      <formula>0</formula>
    </cfRule>
  </conditionalFormatting>
  <hyperlinks>
    <hyperlink ref="A321" r:id="rId1" display="www.portugalglobal.pt" xr:uid="{EF4896EE-7F6A-4798-9ABC-F2F0B6A38550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Guatemala</vt:lpstr>
      <vt:lpstr>Guatemala!Print_Area</vt:lpstr>
      <vt:lpstr>Guatemala!Print_Titles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João Manuel Santos</cp:lastModifiedBy>
  <cp:lastPrinted>2025-03-24T09:29:47Z</cp:lastPrinted>
  <dcterms:created xsi:type="dcterms:W3CDTF">2009-04-28T15:48:26Z</dcterms:created>
  <dcterms:modified xsi:type="dcterms:W3CDTF">2026-05-05T16:01:17Z</dcterms:modified>
</cp:coreProperties>
</file>