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odeName="ThisWorkbook" defaultThemeVersion="124226"/>
  <mc:AlternateContent xmlns:mc="http://schemas.openxmlformats.org/markup-compatibility/2006">
    <mc:Choice Requires="x15">
      <x15ac:absPath xmlns:x15ac="http://schemas.microsoft.com/office/spreadsheetml/2010/11/ac" url="V:\DBITD\_Conhecimento\Direção de Informação\Estatística\Mercados Externos\EUA\"/>
    </mc:Choice>
  </mc:AlternateContent>
  <xr:revisionPtr revIDLastSave="0" documentId="13_ncr:1_{80B1A5D2-AEF4-4DF4-81F8-6C8800DBB1C5}" xr6:coauthVersionLast="47" xr6:coauthVersionMax="47" xr10:uidLastSave="{00000000-0000-0000-0000-000000000000}"/>
  <bookViews>
    <workbookView xWindow="-120" yWindow="-120" windowWidth="24240" windowHeight="13020" tabRatio="932" xr2:uid="{00000000-000D-0000-FFFF-FFFF00000000}"/>
  </bookViews>
  <sheets>
    <sheet name="EUA" sheetId="45" r:id="rId1"/>
  </sheets>
  <definedNames>
    <definedName name="_xlnm.Print_Area" localSheetId="0">EUA!$A$1:$K$571</definedName>
    <definedName name="_xlnm.Print_Titles" localSheetId="0">EUA!$2:$3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nection" type="5" refreshedVersion="8">
    <dbPr connection="Provider=MSOLAP.8;Cache Authentication=False;Persist Security Info=True;User ID=jsantos;Initial Catalog=ComercioExterno;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Update Isolation Level=2" command="ComercioExternoSegredo" commandType="1"/>
    <olapPr rowDrillCount="1000" serverFill="0" serverNumberFormat="0" serverFont="0" serverFontColor="0"/>
  </connection>
  <connection id="2" xr16:uid="{00000000-0015-0000-FFFF-FFFF01000000}" keepAlive="1" name="Connection1"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3" xr16:uid="{00000000-0015-0000-FFFF-FFFF02000000}" keepAlive="1" name="Connection10"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4" xr16:uid="{00000000-0015-0000-FFFF-FFFF03000000}" keepAlive="1" name="Connection2"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5" xr16:uid="{00000000-0015-0000-FFFF-FFFF04000000}" keepAlive="1" name="Connection3"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6" xr16:uid="{00000000-0015-0000-FFFF-FFFF05000000}" keepAlive="1" name="Connection4" type="5" refreshedVersion="4">
    <dbPr connection="Provider=MSOLAP.8;Cache Authentication=False;Persist Security Info=True;Initial Catalog=ComercioExterno;Data Source=sicorp41;Impersonation Level=Impersonate;Mode=ReadWrite;Protection Level=Pkt Privacy;Extended Properties=&quot;Client Cache Size=25&quot;;Auto Synch Period=10000;Default Isolation Mode=0;Default MDX Visual Mode=0;MDX Compatibility=1;MDX Unique Name Style=0;Non Empty Threshold=0;SQLQueryMode=Calculated;Safety Options=2;Secured Cell Value=0;SQL Compatibility=0;Compression Level=0;Real Time Olap=False;MDX Missing Member Mode=Error;Packet Size=4096;Update Isolation Level=2" command="ComercioExternoSegredo" commandType="1"/>
    <olapPr rowDrillCount="1000" serverFill="0" serverNumberFormat="0" serverFont="0" serverFontColor="0"/>
  </connection>
  <connection id="7" xr16:uid="{00000000-0015-0000-FFFF-FFFF06000000}" keepAlive="1" name="Connection5" type="5" refreshedVersion="3">
    <dbPr connection="Provider=MSOLAP.3;Cache Authentication=False;Persist Security Info=True;Initial Catalog=ComercioExterno;Data Source=sicorp41;Impersonation Level=Impersonate;Mode=ReadWrite;Protection Level=Pkt Privacy;Extended Properties=&quot;Client Cache Size=25&quot;;Auto Synch Period=1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8" xr16:uid="{00000000-0015-0000-FFFF-FFFF07000000}" keepAlive="1" name="Connection6" type="5" refreshedVersion="3">
    <dbPr connection="Provider=MSOLAP.3;Cache Authentication=False;Persist Security Info=True;Initial Catalog=ComercioExterno;Data Source=sicorp41;Impersonation Level=Impersonate;Mode=ReadWrite;Protection Level=Pkt Privacy;Extended Properties=&quot;Client Cache Size=25&quot;;Auto Synch Period=1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9" xr16:uid="{00000000-0015-0000-FFFF-FFFF08000000}" keepAlive="1" name="Connection7"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10" xr16:uid="{00000000-0015-0000-FFFF-FFFF09000000}" keepAlive="1" name="Connection8"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11" xr16:uid="{00000000-0015-0000-FFFF-FFFF0A000000}" keepAlive="1" name="Connection9"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<sst xmlns="http://schemas.openxmlformats.org/spreadsheetml/2006/main" count="724" uniqueCount="215">
  <si>
    <t>Notas:</t>
  </si>
  <si>
    <t>Fonte: INE - Instituto Nacional de Estatística</t>
  </si>
  <si>
    <t>tvh %</t>
  </si>
  <si>
    <t>Unidades: pp - pontos percentuais; tvh % - taxa de variação homóloga em percentagem</t>
  </si>
  <si>
    <t>Construção</t>
  </si>
  <si>
    <t>pp</t>
  </si>
  <si>
    <t>Pastas celulósicas e papel</t>
  </si>
  <si>
    <t>Matérias têxteis</t>
  </si>
  <si>
    <t>Vestuário</t>
  </si>
  <si>
    <t>Calçado</t>
  </si>
  <si>
    <t>Minerais e minérios</t>
  </si>
  <si>
    <t>Metais comuns</t>
  </si>
  <si>
    <t>Máquinas e aparelhos</t>
  </si>
  <si>
    <t>Total</t>
  </si>
  <si>
    <t>Saldo</t>
  </si>
  <si>
    <t>Agrícolas</t>
  </si>
  <si>
    <t>Alimentares</t>
  </si>
  <si>
    <t>Químicos</t>
  </si>
  <si>
    <t>Viagens e turismo</t>
  </si>
  <si>
    <t>Combustíveis minerais</t>
  </si>
  <si>
    <t>Plásticos e borracha</t>
  </si>
  <si>
    <t>Peles e couros</t>
  </si>
  <si>
    <t>Madeira e cortiça</t>
  </si>
  <si>
    <t>Posição</t>
  </si>
  <si>
    <t>Unid.</t>
  </si>
  <si>
    <t>Fonte: Banco de Portugal</t>
  </si>
  <si>
    <t>--</t>
  </si>
  <si>
    <t>Exportações</t>
  </si>
  <si>
    <t>Importações</t>
  </si>
  <si>
    <t>Transportes</t>
  </si>
  <si>
    <t>Nº Empresas</t>
  </si>
  <si>
    <t>Coef. Cob. %</t>
  </si>
  <si>
    <t>% Export.</t>
  </si>
  <si>
    <t>% Import.</t>
  </si>
  <si>
    <t>Financeiros</t>
  </si>
  <si>
    <t>Portugal - exportações globais</t>
  </si>
  <si>
    <t>Portugal - importações globais</t>
  </si>
  <si>
    <t>Unidade: Milhões de euros</t>
  </si>
  <si>
    <t>Ativo</t>
  </si>
  <si>
    <t>Passivo</t>
  </si>
  <si>
    <t>Manutenção e reparação</t>
  </si>
  <si>
    <t>Seguros e pensões</t>
  </si>
  <si>
    <t>Pessoais, culturais e recreativos</t>
  </si>
  <si>
    <t>Ativo/Passivo: reflete os créditos (ativo) e obrigações (passivo) de residentes (Portugueses) perante não residentes (estrangeiros)</t>
  </si>
  <si>
    <t>Instrumentos de ótica e precisão</t>
  </si>
  <si>
    <t>IDPE</t>
  </si>
  <si>
    <t>IDE</t>
  </si>
  <si>
    <t>Princípio Direcional: reflete a direção ou influência do investimento, isto é, o Investimento Direto de Portugal no Exterior (IDPE) e o Investimento Direto do Exterior em Portugal (IDE).</t>
  </si>
  <si>
    <t>Nota: Inclui apenas pessoas coletivas (sociedades).Exclui empresas em nome individual, valores estimados para empresas abaixo do limiar de assimilação no comércio intracomunitário e empresas desconhecidas e estrangeiras no comércio extracomunitário.</t>
  </si>
  <si>
    <t>Outros produtos (a)</t>
  </si>
  <si>
    <t>Nota: (a) Tabaco, chapéus, guarda-chuvas, pedras e metais preciosos, armas, mobiliário, brinquedos, obras de arte, obras diversas.</t>
  </si>
  <si>
    <t>Nota: (a) Outros serviços fornecidos por empresas: correspondem a (i) serviços de investigação e desenvolvimento, (ii) serviços de consultoria em gestão e outras áreas técnicas, e (iii) serviços técnicos e relacionados com a empresa.</t>
  </si>
  <si>
    <t>Unidade: Milhões de Euros (valores líquidos)</t>
  </si>
  <si>
    <t>Unidade: Milhões de Euros (posições em fim de período)</t>
  </si>
  <si>
    <t>% Tot Portugal</t>
  </si>
  <si>
    <t>Atualizado em</t>
  </si>
  <si>
    <t>Exportação</t>
  </si>
  <si>
    <t>Veículos e outro material de transporte</t>
  </si>
  <si>
    <t>% Total</t>
  </si>
  <si>
    <t>Empresas</t>
  </si>
  <si>
    <t>Nº</t>
  </si>
  <si>
    <t>Particulares, Estimativas e Operadores Não Identificados</t>
  </si>
  <si>
    <t>tvh % - taxa de variação homóloga em percentagem</t>
  </si>
  <si>
    <t>Alta Tecnologia</t>
  </si>
  <si>
    <t>Média-Alta Tecnologia</t>
  </si>
  <si>
    <t>Média-Baixa-Tecnologia</t>
  </si>
  <si>
    <t>Baixa tecnologia</t>
  </si>
  <si>
    <t>Outros</t>
  </si>
  <si>
    <t>Transf. recursos mat. de terceiros</t>
  </si>
  <si>
    <t>Direitos utilização prop. Intelectual</t>
  </si>
  <si>
    <t>Telecom., informáticos e informação</t>
  </si>
  <si>
    <t>Outros serv. forn. por empresas (a)</t>
  </si>
  <si>
    <t>Bens e serv. administração pública</t>
  </si>
  <si>
    <t>IDE (Final)</t>
  </si>
  <si>
    <t xml:space="preserve">Nota: As estatísticas de posições de investimento direto por investidor final permitem identificar a origem do investimento, ou seja, o país da contraparte final ou o investidor final e, deste modo, reconhecer em que país reside quem, em última análise, detém ou controla o investimento, usufrui do rendimento e assume o risco. Diferem das estatísticas de posições de investimento direto por contraparte imediata, as quais apenas permitem identificar o país de residência do investidor imediato ou de proveniência do investimento. IDE Final / IDE Imediato corresponde ao coeficiente de cobertura do IDE Imediato pelo IDE Final. </t>
  </si>
  <si>
    <t>% Total Portugal</t>
  </si>
  <si>
    <t>Posição Total Portugal</t>
  </si>
  <si>
    <t>% Total Todos os Produtos</t>
  </si>
  <si>
    <t>Operadores Económicos Portugueses de Bens</t>
  </si>
  <si>
    <t>Transporte Rodoviário</t>
  </si>
  <si>
    <t>Transporte Marítimo</t>
  </si>
  <si>
    <t>Transporte Aéreo</t>
  </si>
  <si>
    <t>Devido a diferenças metodológicas de apuramento, o valor referente a "Bens e Serviços" não corresponde à soma ["Bens" (INE) + "Serviços" (Banco de Portugal)]. Componente de Bens com base em dados INE, ajustados para valores f.o.b.</t>
  </si>
  <si>
    <t>IDE (Imediato)</t>
  </si>
  <si>
    <t>% Total Prod. Ind. Transformados</t>
  </si>
  <si>
    <t>% Total Todos Produtos</t>
  </si>
  <si>
    <t>Prod. Ind. Transformados</t>
  </si>
  <si>
    <t>Baixa Tecnologia</t>
  </si>
  <si>
    <t>- Taxas de variação calculadas com base no valor absoluto em euros</t>
  </si>
  <si>
    <t>- Alta Tecnologia: aeronáutica e aeroespacial, produtos farmacêuticos, equipamento de escritório e computação, equipamento de rádio, TV e comunicações, instrumentos médicos, ópticos e de precisão</t>
  </si>
  <si>
    <t>- Média-Alta tecnologia: máquinas e aparelhos eléctricos n.e., veículos a motor, reboques e semi-reboques, produtos químicos, excepto farmacêuticos, equipamento ferroviário e equip. transporte n.e., máquinas e equip. n.e. (princ. não eléctricos)</t>
  </si>
  <si>
    <t>- Média-Baixa Tecnologia: construção e reparação naval, produtos da borracha e do plástico, refinação de petróleo, petroquímica e combustível nuclear, produtos minerais não metálicos, metalurgia de base, fabricação produtos metálicos (excl. máq. e equip.)</t>
  </si>
  <si>
    <t>- Baixa Tecnologia; manufacturas n.e.; reciclagem, pasta de papel, papel, cartão e publicações, produtos alimentares, bebidas e tabaco, têxteis, vestuário, couros e calçado, madeira e produtos da madeira e cortiça</t>
  </si>
  <si>
    <t>Transporte Ferroviário</t>
  </si>
  <si>
    <t>Outro (a)</t>
  </si>
  <si>
    <t>(a) Remessas postais, instalações de transporte fixas, transporte por navegação interior e outros não especificados</t>
  </si>
  <si>
    <t>- % no total e taxas de variação calculadas com base no valor absoluto em euros</t>
  </si>
  <si>
    <t>Unidade: Milhares de unidades</t>
  </si>
  <si>
    <t>(a) Abrange todas as modalidades de alojamento local com 10 ou mais camas incluindo empreendimentos de turismo local e de habitação</t>
  </si>
  <si>
    <t>(b) Refere-se ao total de estrangeiros</t>
  </si>
  <si>
    <t>&lt; 25%</t>
  </si>
  <si>
    <t>≥ 25% &lt; 50%</t>
  </si>
  <si>
    <t>≥ 50% &lt; 75%</t>
  </si>
  <si>
    <t>≥ 75%</t>
  </si>
  <si>
    <t>100% (inc. em ≥ 75%)</t>
  </si>
  <si>
    <t>Notas: vh M€ - variação homóloga em valor; média anual M€ - valor médio anual de ID</t>
  </si>
  <si>
    <t>Exportação &gt; 10 milhões €</t>
  </si>
  <si>
    <t>Exportação &gt; 1 milhão € e &lt; 10 milhões €</t>
  </si>
  <si>
    <t>Exportação &gt; mil € e &lt; 1 milhão €</t>
  </si>
  <si>
    <t>Exportação &lt; mil €</t>
  </si>
  <si>
    <t>2020 dez</t>
  </si>
  <si>
    <t>2021 dez</t>
  </si>
  <si>
    <t>2022 dez</t>
  </si>
  <si>
    <t xml:space="preserve"> % Total Portugal</t>
  </si>
  <si>
    <t>(a) As exportações de viagens e turismo correspondem às receitas obtidas quando um individuo residente noutro país se desloca a Portugal no âmbito de uma viagem ou estadia temporária (registadas a crédito na balança de serviços e as importações de viagens e turismo correspondem às despesas efetuadas por residentes em Portugal numa deslocação ao exterior (registadas a débito na balança de serviços). Estes gastos incluem despesas em alojamento, serviços de alimentação e restauração, culturais e de lazer, entre outros. As despesas em transporte aéreo, marítimo, rodoviário ou ferroviário na deslocação ao país visitado não estão incluídas nos serviços de turismo, mas as efetuadas dentro da economia visitada já fazem parte desses gastos. Para fins estatísticos, o turismo abrange tanto as despesas efetuadas em viagens de lazer como de negócios.</t>
  </si>
  <si>
    <t>2023 dez</t>
  </si>
  <si>
    <t>Final / Imediato %</t>
  </si>
  <si>
    <t>Agência para o Investimento e Comércio Externo de Portugal, E.P.E.</t>
  </si>
  <si>
    <t>Contact Centre: 808 214 214  email: aicep@portugalglobal.pt  www.portugalglobal.pt</t>
  </si>
  <si>
    <t>Posição entre 19 países</t>
  </si>
  <si>
    <t>Posição entre 62 países</t>
  </si>
  <si>
    <r>
      <t>Hóspedes</t>
    </r>
    <r>
      <rPr>
        <b/>
        <vertAlign val="superscript"/>
        <sz val="9"/>
        <color rgb="FF002060"/>
        <rFont val="Aptos"/>
        <family val="2"/>
      </rPr>
      <t>a</t>
    </r>
  </si>
  <si>
    <r>
      <t xml:space="preserve">   % Total</t>
    </r>
    <r>
      <rPr>
        <b/>
        <vertAlign val="superscript"/>
        <sz val="9"/>
        <color rgb="FF002060"/>
        <rFont val="Aptos"/>
        <family val="2"/>
      </rPr>
      <t>b</t>
    </r>
  </si>
  <si>
    <r>
      <t>Dormidas</t>
    </r>
    <r>
      <rPr>
        <b/>
        <vertAlign val="superscript"/>
        <sz val="9"/>
        <color rgb="FF002060"/>
        <rFont val="Aptos"/>
        <family val="2"/>
      </rPr>
      <t>a</t>
    </r>
  </si>
  <si>
    <r>
      <t>Exportações</t>
    </r>
    <r>
      <rPr>
        <b/>
        <vertAlign val="superscript"/>
        <sz val="9"/>
        <color rgb="FF005629"/>
        <rFont val="Aptos"/>
        <family val="2"/>
      </rPr>
      <t>a</t>
    </r>
  </si>
  <si>
    <r>
      <t>Importações</t>
    </r>
    <r>
      <rPr>
        <b/>
        <vertAlign val="superscript"/>
        <sz val="9"/>
        <color rgb="FF005629"/>
        <rFont val="Aptos"/>
        <family val="2"/>
      </rPr>
      <t>a</t>
    </r>
  </si>
  <si>
    <t>tvma % - taxa de variação média anual (composta) em percentagem</t>
  </si>
  <si>
    <t>2024 dez</t>
  </si>
  <si>
    <t>2020 a 2024: resultados definitivos; 2025: resultados preliminares</t>
  </si>
  <si>
    <t>Fonte: GEE - Gabinete de Estratégia e Estudos (Ministério da Economia e da Coesão Territorial) a partir de dados de base do INE</t>
  </si>
  <si>
    <t>2020 a 2024: resultados definitivos</t>
  </si>
  <si>
    <t>2024 jan/set</t>
  </si>
  <si>
    <t>2025 jan/set</t>
  </si>
  <si>
    <t>2024 set</t>
  </si>
  <si>
    <t>2025 set</t>
  </si>
  <si>
    <t>2024 jan/nov</t>
  </si>
  <si>
    <t>2025 jan/nov</t>
  </si>
  <si>
    <t>PORTUGAL - RELACIONAMENTO ECONÓMICO COM OS ESTADOS UNIDOS DA AMÉRICA</t>
  </si>
  <si>
    <t>tvh % 24/23</t>
  </si>
  <si>
    <t>tvma % 24/20</t>
  </si>
  <si>
    <t>tvh % 25/24</t>
  </si>
  <si>
    <t>Fonte: ITC - International Trade Centre</t>
  </si>
  <si>
    <t/>
  </si>
  <si>
    <t>M€</t>
  </si>
  <si>
    <t>% Tot 20</t>
  </si>
  <si>
    <t>% Tot 23</t>
  </si>
  <si>
    <t>% Tot 24</t>
  </si>
  <si>
    <t>vh M€ 24/23</t>
  </si>
  <si>
    <t>% Tot 25</t>
  </si>
  <si>
    <t>vh M€ 25/24</t>
  </si>
  <si>
    <t>2710 Óleos de petróleo ou de minerais betuminosos (exceto óleos brutos) e preparações não...</t>
  </si>
  <si>
    <t>3003 Medicamentos (exceto os produtos das posições 3002, 3005 ou 3006) constituídos por produtos...</t>
  </si>
  <si>
    <t>4011 Pneumáticos novos, de borracha</t>
  </si>
  <si>
    <t>3004 Medicamentos constituídos por produtos misturados ou não misturados, preparados para fins...</t>
  </si>
  <si>
    <t>6302 Roupa de cama, mesa, toucador ou cozinha, de qualquer matéria têxtil (exceto rodilhas,...</t>
  </si>
  <si>
    <t>4503 Obras de cortiça natural (exceto em blocos, chapas, folhas ou tiras, de forma quadrada ou...</t>
  </si>
  <si>
    <t>7308 Construções e suas partes, por exemplo: pontes e elementos de pontes, comportas, torres,...</t>
  </si>
  <si>
    <t>2204 Vinhos de uvas frescas, incluídos os vinhos enriquecidos com álcool; mosto de uvas excluídos os...</t>
  </si>
  <si>
    <t>8517 Aparelhos telefónicos, incluindo os telefones inteligentes (smartphones) e outros telefones para...</t>
  </si>
  <si>
    <t>9403 Móveis e suas partes, não especificadas nem compreendidas noutras posições (exceto assentos e...</t>
  </si>
  <si>
    <t>Amostra</t>
  </si>
  <si>
    <t>2709 Óleos brutos de petróleo ou de minerais betuminosos</t>
  </si>
  <si>
    <t>2711 Gás de petróleo e outros hidrocarbonetos gasosos</t>
  </si>
  <si>
    <t>1201 Soja, mesmo triturada</t>
  </si>
  <si>
    <t>1005 Milho</t>
  </si>
  <si>
    <t>&gt;1000%</t>
  </si>
  <si>
    <t>8542 Circuitos integrados eletrónicos, e suas partes</t>
  </si>
  <si>
    <t>8802 Veículos aéreos com propulsão a motor (por exemplo: helicópteros e aviões) (exceto aeronaves...</t>
  </si>
  <si>
    <t>2901 Hidrocarbonetos acíclicos</t>
  </si>
  <si>
    <t>3901 Polímeros de etileno, em formas primárias</t>
  </si>
  <si>
    <t>2304 Bagaços e outros resíduos sólidos, mesmo triturados ou em "pellets", da extração do óleo de soja</t>
  </si>
  <si>
    <t>6403 Calçado com sola exterior de borracha, plástico, couro natural ou reconstituído e parte superior...</t>
  </si>
  <si>
    <t>8807 Partes aeronaves (veículos aéreos) e veículos espaciais das posições 8801, 8802 ou 8806, não...</t>
  </si>
  <si>
    <t>Nota: Posição de 2020 a 2024 entre 62 países; em 2024 jan/nov e 2025 jan/nov entre 13 países</t>
  </si>
  <si>
    <t>Ind</t>
  </si>
  <si>
    <t>média anual M€ 24/20</t>
  </si>
  <si>
    <t>tvma % 24/21</t>
  </si>
  <si>
    <t>Posição de 2020 a 2024 entre 62 países; em 2024 jan/nov e 2025 jan/nov entre 13 países</t>
  </si>
  <si>
    <t>Nota: Posição de 2020 a 2024 entre 27 países; em 2024 jan/nov e 2025 jan/nov entre 15 países</t>
  </si>
  <si>
    <t>Balança Comercial de Bens de Portugal com os EUA</t>
  </si>
  <si>
    <t>Posição e Quota dos EUA no Comércio Internacional Português de Bens</t>
  </si>
  <si>
    <t>EUA como cliente de Portugal</t>
  </si>
  <si>
    <t>EUA como fornecedor de Portugal</t>
  </si>
  <si>
    <t>Posição e Quota de Portugal no Comércio Internacional de Bens dos EUA</t>
  </si>
  <si>
    <t>Portugal como cliente dos EUA</t>
  </si>
  <si>
    <t>% Export. EUA</t>
  </si>
  <si>
    <t>Portugal como fornecedor dos EUA</t>
  </si>
  <si>
    <t>% Import. EUA</t>
  </si>
  <si>
    <t>Contributo dos EUA para o Crescimento do Comércio Internacional Português de Bens</t>
  </si>
  <si>
    <t>EUA - contribuição p/ o cresc. das exportações globais de Portugal</t>
  </si>
  <si>
    <t>EUA - contribuição p/ o cresc. das importações globais de Portugal</t>
  </si>
  <si>
    <t>Empresas exportadoras de bens para os EUA</t>
  </si>
  <si>
    <t>Empresas Portuguesas Exportadoras de Bens para os EUA por Escalão de Exportação Individual em Valor em 2024</t>
  </si>
  <si>
    <t>Empresas Portuguesas Exportadoras de Bens para os EUA por Nível de Exposição ao Mercado em 2024</t>
  </si>
  <si>
    <t>Exportações de Portugal para os EUA por Grupos de Produtos</t>
  </si>
  <si>
    <t>Importações de Portugal Provenientes dos EUA por Grupos de Produtos</t>
  </si>
  <si>
    <t>Principais Produtos Exportados para os EUA</t>
  </si>
  <si>
    <t>Principais Produtos Importados Provenientes dos EUA</t>
  </si>
  <si>
    <t>Exportação de Produtos Industriais Transformados para os EUA por Graus de Intensidade Tecnológica</t>
  </si>
  <si>
    <t>Importação de Produtos Industriais Transformados dos EUA por Graus de Intensidade Tecnológica</t>
  </si>
  <si>
    <t>Exportação de Bens para os EUA por Meios de Transporte</t>
  </si>
  <si>
    <t>Importação de Bens dos EUA por Meios de Transporte</t>
  </si>
  <si>
    <t>Balança Comercial de Serviços de Portugal com os EUA</t>
  </si>
  <si>
    <t>Posição e Quota dos EUA no Comércio Internacional Português de Serviços</t>
  </si>
  <si>
    <t>Exportações de Portugal para os EUA por Tipo de Serviço</t>
  </si>
  <si>
    <t>Importações de Portugal Provenientes dos EUA por Tipo de Serviço</t>
  </si>
  <si>
    <t>Balança Comercial de Bens e Serviços de Portugal com os EUA</t>
  </si>
  <si>
    <t>Quota dos EUA no Comércio Internacional Português de Bens e Serviços</t>
  </si>
  <si>
    <t>Fluxos de Investimento Direto entre Portugal e os EUA - Princípio Ativo/Passivo</t>
  </si>
  <si>
    <t>Posição (stock) de Investimento Direto entre Portugal e os EUA - Princípio Ativo/Passivo</t>
  </si>
  <si>
    <t>Fluxos de Investimento Direto entre Portugal e os EUA - Princípio Direcional</t>
  </si>
  <si>
    <t>Posição (stock) de Investimento Direto entre Portugal e os EUA - Princípio Direcional</t>
  </si>
  <si>
    <t>Posição (stock) de Investimento Direto dos EUA em Portugal como Contraparte Final - Princípio Direcional</t>
  </si>
  <si>
    <t>Balança Comercial de Serviços de Turismo de Portugal com os EUA</t>
  </si>
  <si>
    <t>Indicadores de Turismo dos EUA em Portugal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</si>
</sst>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
  </numFmts>
  <fonts count="28" x14ac:knownFonts="1">
    <font>
      <sz val="10"/>
      <name val="Arial"/>
    </font>
    <font>
      <sz val="8"/>
      <name val="Arial"/>
      <family val="2"/>
    </font>
    <font>
      <u/>
      <sz val="10"/>
      <color indexed="12"/>
      <name val="Arial"/>
      <family val="2"/>
    </font>
    <font>
      <sz val="11"/>
      <name val="Calibri"/>
      <family val="2"/>
    </font>
    <font>
      <b/>
      <sz val="9"/>
      <color rgb="FF005629"/>
      <name val="Aptos"/>
      <family val="2"/>
    </font>
    <font>
      <sz val="8"/>
      <color rgb="FF005629"/>
      <name val="Aptos"/>
      <family val="2"/>
    </font>
    <font>
      <b/>
      <sz val="10"/>
      <color rgb="FF005629"/>
      <name val="Aptos"/>
      <family val="2"/>
    </font>
    <font>
      <b/>
      <sz val="9"/>
      <color rgb="FF002060"/>
      <name val="Aptos"/>
      <family val="2"/>
    </font>
    <font>
      <sz val="9"/>
      <name val="Aptos"/>
      <family val="2"/>
    </font>
    <font>
      <b/>
      <sz val="9"/>
      <color rgb="FF0070C0"/>
      <name val="Aptos"/>
      <family val="2"/>
    </font>
    <font>
      <b/>
      <sz val="9"/>
      <name val="Aptos"/>
      <family val="2"/>
    </font>
    <font>
      <b/>
      <sz val="9"/>
      <color rgb="FF00A4B4"/>
      <name val="Aptos"/>
      <family val="2"/>
    </font>
    <font>
      <sz val="9"/>
      <color rgb="FF00A4B4"/>
      <name val="Aptos"/>
      <family val="2"/>
    </font>
    <font>
      <sz val="9"/>
      <color rgb="FF0070C0"/>
      <name val="Aptos"/>
      <family val="2"/>
    </font>
    <font>
      <sz val="9"/>
      <color theme="1" tint="0.249977111117893"/>
      <name val="Aptos"/>
      <family val="2"/>
    </font>
    <font>
      <sz val="9"/>
      <color rgb="FF005629"/>
      <name val="Aptos"/>
      <family val="2"/>
    </font>
    <font>
      <sz val="9"/>
      <color indexed="23"/>
      <name val="Aptos"/>
      <family val="2"/>
    </font>
    <font>
      <sz val="9"/>
      <color rgb="FF002060"/>
      <name val="Aptos"/>
      <family val="2"/>
    </font>
    <font>
      <b/>
      <sz val="9"/>
      <color theme="1" tint="0.249977111117893"/>
      <name val="Aptos"/>
      <family val="2"/>
    </font>
    <font>
      <i/>
      <sz val="9"/>
      <color rgb="FF005629"/>
      <name val="Aptos"/>
      <family val="2"/>
    </font>
    <font>
      <b/>
      <i/>
      <sz val="9"/>
      <color rgb="FF005629"/>
      <name val="Aptos"/>
      <family val="2"/>
    </font>
    <font>
      <i/>
      <sz val="9"/>
      <color rgb="FF002060"/>
      <name val="Aptos"/>
      <family val="2"/>
    </font>
    <font>
      <i/>
      <sz val="9"/>
      <name val="Aptos"/>
      <family val="2"/>
    </font>
    <font>
      <sz val="9"/>
      <color indexed="12"/>
      <name val="Aptos"/>
      <family val="2"/>
    </font>
    <font>
      <sz val="9"/>
      <color rgb="FF71525D"/>
      <name val="Aptos"/>
      <family val="2"/>
    </font>
    <font>
      <b/>
      <vertAlign val="superscript"/>
      <sz val="9"/>
      <color rgb="FF002060"/>
      <name val="Aptos"/>
      <family val="2"/>
    </font>
    <font>
      <sz val="9"/>
      <color rgb="FFFF0000"/>
      <name val="Aptos"/>
      <family val="2"/>
    </font>
    <font>
      <b/>
      <vertAlign val="superscript"/>
      <sz val="9"/>
      <color rgb="FF005629"/>
      <name val="Aptos"/>
      <family val="2"/>
    </font>
  </fonts>
  <fills count="3">
    <fill>
      <patternFill patternType="none"/>
    </fill>
    <fill>
      <patternFill patternType="gray125"/>
    </fill>
    <fill>
      <patternFill patternType="solid">
        <fgColor rgb="FF005629"/>
        <bgColor indexed="64"/>
      </patternFill>
    </fill>
  </fills>
  <borders count="12">
    <border>
      <left/>
      <right/>
      <top/>
      <bottom/>
      <diagonal/>
    </border>
    <border>
      <left/>
      <right/>
      <top/>
      <bottom style="thin">
        <color indexed="9"/>
      </bottom>
      <diagonal/>
    </border>
    <border>
      <left/>
      <right style="thin">
        <color indexed="9"/>
      </right>
      <top/>
      <bottom/>
      <diagonal/>
    </border>
    <border>
      <left/>
      <right/>
      <top style="thin">
        <color rgb="FF005629"/>
      </top>
      <bottom style="thin">
        <color rgb="FF005629"/>
      </bottom>
      <diagonal/>
    </border>
    <border>
      <left/>
      <right/>
      <top/>
      <bottom style="thin">
        <color rgb="FF005629"/>
      </bottom>
      <diagonal/>
    </border>
    <border>
      <left/>
      <right/>
      <top style="hair">
        <color rgb="FF005629"/>
      </top>
      <bottom/>
      <diagonal/>
    </border>
    <border>
      <left/>
      <right/>
      <top style="hair">
        <color rgb="FF005629"/>
      </top>
      <bottom style="thin">
        <color rgb="FF005629"/>
      </bottom>
      <diagonal/>
    </border>
    <border>
      <left/>
      <right/>
      <top/>
      <bottom style="hair">
        <color rgb="FF005629"/>
      </bottom>
      <diagonal/>
    </border>
    <border>
      <left/>
      <right/>
      <top style="hair">
        <color rgb="FF005629"/>
      </top>
      <bottom style="thin">
        <color indexed="9"/>
      </bottom>
      <diagonal/>
    </border>
    <border>
      <left/>
      <right/>
      <top style="thin">
        <color indexed="9"/>
      </top>
      <bottom style="thin">
        <color rgb="FF005629"/>
      </bottom>
      <diagonal/>
    </border>
    <border>
      <left/>
      <right/>
      <top style="hair">
        <color rgb="FF005629"/>
      </top>
      <bottom style="hair">
        <color rgb="FF005629"/>
      </bottom>
      <diagonal/>
    </border>
    <border>
      <left/>
      <right/>
      <top style="thin">
        <color rgb="FF005629"/>
      </top>
      <bottom/>
      <diagonal/>
    </border>
  </borders>
  <cellStyleXfs count="3">
    <xf numFmtId="0" fontId="0" fillId="0" borderId="0"/>
    <xf numFmtId="0" fontId="2" fillId="0" borderId="0" applyNumberFormat="0" applyFill="0" applyBorder="0" applyAlignment="0" applyProtection="0">
      <alignment vertical="top"/>
      <protection locked="0"/>
    </xf>
    <xf numFmtId="0" fontId="3" fillId="0" borderId="0"/>
  </cellStyleXfs>
  <cellXfs count="144">
    <xf numFmtId="0" fontId="0" fillId="0" borderId="0" xfId="0"/>
    <xf numFmtId="0" fontId="4" fillId="0" borderId="4" xfId="0" applyFont="1" applyBorder="1" applyAlignment="1">
      <alignment vertical="center"/>
    </xf>
    <xf numFmtId="0" fontId="4" fillId="0" borderId="0" xfId="0" applyFont="1" applyAlignment="1">
      <alignment horizontal="left" vertical="center"/>
    </xf>
    <xf numFmtId="0" fontId="5" fillId="0" borderId="0" xfId="0" applyFont="1" applyAlignment="1">
      <alignment vertical="center"/>
    </xf>
    <xf numFmtId="0" fontId="8" fillId="0" borderId="0" xfId="0" applyFont="1" applyAlignment="1">
      <alignment vertical="center"/>
    </xf>
    <xf numFmtId="0" fontId="7" fillId="0" borderId="0" xfId="0" applyFont="1" applyAlignment="1">
      <alignment vertical="center"/>
    </xf>
    <xf numFmtId="0" fontId="9" fillId="0" borderId="0" xfId="0" applyFont="1" applyAlignment="1">
      <alignment horizontal="left" vertical="center"/>
    </xf>
    <xf numFmtId="0" fontId="8" fillId="0" borderId="0" xfId="0" applyFont="1" applyAlignment="1">
      <alignment horizontal="center" vertical="center"/>
    </xf>
    <xf numFmtId="0" fontId="11" fillId="0" borderId="0" xfId="0" applyFont="1" applyAlignment="1">
      <alignment horizontal="left" vertical="center"/>
    </xf>
    <xf numFmtId="0" fontId="12" fillId="0" borderId="0" xfId="0" applyFont="1" applyAlignment="1">
      <alignment vertical="center"/>
    </xf>
    <xf numFmtId="0" fontId="13" fillId="0" borderId="0" xfId="0" applyFont="1" applyAlignment="1">
      <alignment vertical="center"/>
    </xf>
    <xf numFmtId="0" fontId="4" fillId="0" borderId="3" xfId="0" applyFont="1" applyBorder="1" applyAlignment="1">
      <alignment horizontal="center" vertical="center" wrapText="1"/>
    </xf>
    <xf numFmtId="0" fontId="4" fillId="0" borderId="3" xfId="0" applyFont="1" applyBorder="1" applyAlignment="1">
      <alignment horizontal="right" vertical="center"/>
    </xf>
    <xf numFmtId="0" fontId="4" fillId="0" borderId="3" xfId="0" applyFont="1" applyBorder="1" applyAlignment="1">
      <alignment horizontal="right" vertical="center" wrapText="1"/>
    </xf>
    <xf numFmtId="0" fontId="13" fillId="0" borderId="1" xfId="0" applyFont="1" applyBorder="1" applyAlignment="1">
      <alignment vertical="center"/>
    </xf>
    <xf numFmtId="0" fontId="4" fillId="0" borderId="0" xfId="0" applyFont="1" applyAlignment="1">
      <alignment vertical="center"/>
    </xf>
    <xf numFmtId="164" fontId="8" fillId="0" borderId="0" xfId="0" applyNumberFormat="1" applyFont="1" applyAlignment="1">
      <alignment horizontal="right" vertical="center"/>
    </xf>
    <xf numFmtId="164" fontId="8" fillId="0" borderId="4" xfId="0" applyNumberFormat="1" applyFont="1" applyBorder="1" applyAlignment="1">
      <alignment horizontal="right" vertical="center"/>
    </xf>
    <xf numFmtId="164" fontId="8" fillId="0" borderId="4" xfId="0" quotePrefix="1" applyNumberFormat="1" applyFont="1" applyBorder="1" applyAlignment="1">
      <alignment horizontal="right" vertical="center"/>
    </xf>
    <xf numFmtId="164" fontId="8" fillId="0" borderId="0" xfId="0" quotePrefix="1" applyNumberFormat="1" applyFont="1" applyAlignment="1">
      <alignment horizontal="right" vertical="center"/>
    </xf>
    <xf numFmtId="0" fontId="8" fillId="0" borderId="0" xfId="0" applyFont="1" applyAlignment="1">
      <alignment horizontal="left" vertical="center"/>
    </xf>
    <xf numFmtId="0" fontId="14" fillId="0" borderId="0" xfId="0" quotePrefix="1" applyFont="1" applyAlignment="1">
      <alignment vertical="center"/>
    </xf>
    <xf numFmtId="0" fontId="15" fillId="0" borderId="0" xfId="0" applyFont="1" applyAlignment="1">
      <alignment vertical="center"/>
    </xf>
    <xf numFmtId="0" fontId="4" fillId="0" borderId="3" xfId="0" applyFont="1" applyBorder="1" applyAlignment="1">
      <alignment vertical="center"/>
    </xf>
    <xf numFmtId="0" fontId="4" fillId="0" borderId="3" xfId="0" applyFont="1" applyBorder="1" applyAlignment="1">
      <alignment horizontal="center" vertical="center"/>
    </xf>
    <xf numFmtId="0" fontId="8" fillId="0" borderId="1" xfId="0" applyFont="1" applyBorder="1" applyAlignment="1">
      <alignment vertical="center"/>
    </xf>
    <xf numFmtId="0" fontId="4" fillId="0" borderId="0" xfId="0" applyFont="1" applyAlignment="1">
      <alignment horizontal="left" vertical="center" wrapText="1"/>
    </xf>
    <xf numFmtId="1" fontId="8" fillId="0" borderId="0" xfId="0" applyNumberFormat="1" applyFont="1" applyAlignment="1">
      <alignment horizontal="right" vertical="center"/>
    </xf>
    <xf numFmtId="166" fontId="8" fillId="0" borderId="0" xfId="0" applyNumberFormat="1" applyFont="1" applyAlignment="1">
      <alignment horizontal="right" vertical="center"/>
    </xf>
    <xf numFmtId="0" fontId="4" fillId="0" borderId="5" xfId="0" applyFont="1" applyBorder="1" applyAlignment="1">
      <alignment horizontal="left" vertical="center"/>
    </xf>
    <xf numFmtId="1" fontId="8" fillId="0" borderId="5" xfId="0" applyNumberFormat="1" applyFont="1" applyBorder="1" applyAlignment="1">
      <alignment horizontal="right" vertical="center"/>
    </xf>
    <xf numFmtId="0" fontId="4" fillId="0" borderId="4" xfId="0" applyFont="1" applyBorder="1" applyAlignment="1">
      <alignment horizontal="left" vertical="center"/>
    </xf>
    <xf numFmtId="166" fontId="8" fillId="0" borderId="4" xfId="0" applyNumberFormat="1" applyFont="1" applyBorder="1" applyAlignment="1">
      <alignment horizontal="right" vertical="center"/>
    </xf>
    <xf numFmtId="0" fontId="8" fillId="0" borderId="0" xfId="0" applyFont="1" applyAlignment="1">
      <alignment vertical="center" wrapText="1"/>
    </xf>
    <xf numFmtId="0" fontId="10" fillId="0" borderId="0" xfId="0" applyFont="1" applyAlignment="1">
      <alignment horizontal="center" vertical="center"/>
    </xf>
    <xf numFmtId="0" fontId="14" fillId="0" borderId="0" xfId="0" applyFont="1" applyAlignment="1">
      <alignment vertical="center" wrapText="1"/>
    </xf>
    <xf numFmtId="0" fontId="16" fillId="0" borderId="0" xfId="0" applyFont="1" applyAlignment="1">
      <alignment vertical="center" wrapText="1"/>
    </xf>
    <xf numFmtId="0" fontId="17" fillId="0" borderId="0" xfId="0" applyFont="1" applyAlignment="1">
      <alignment vertical="center"/>
    </xf>
    <xf numFmtId="0" fontId="7" fillId="0" borderId="2" xfId="0" applyFont="1" applyBorder="1" applyAlignment="1">
      <alignment horizontal="center" vertical="center"/>
    </xf>
    <xf numFmtId="0" fontId="4" fillId="0" borderId="3" xfId="0" applyFont="1" applyBorder="1" applyAlignment="1">
      <alignment horizontal="left" vertical="center"/>
    </xf>
    <xf numFmtId="4" fontId="8" fillId="0" borderId="0" xfId="0" applyNumberFormat="1" applyFont="1" applyAlignment="1">
      <alignment horizontal="right" vertical="center"/>
    </xf>
    <xf numFmtId="2" fontId="15" fillId="0" borderId="7" xfId="0" applyNumberFormat="1" applyFont="1" applyBorder="1" applyAlignment="1">
      <alignment horizontal="left" vertical="center"/>
    </xf>
    <xf numFmtId="164" fontId="8" fillId="0" borderId="7" xfId="0" applyNumberFormat="1" applyFont="1" applyBorder="1" applyAlignment="1">
      <alignment horizontal="right" vertical="center"/>
    </xf>
    <xf numFmtId="0" fontId="4" fillId="0" borderId="8" xfId="0" applyFont="1" applyBorder="1" applyAlignment="1">
      <alignment horizontal="left" vertical="center"/>
    </xf>
    <xf numFmtId="4" fontId="8" fillId="0" borderId="5" xfId="0" applyNumberFormat="1" applyFont="1" applyBorder="1" applyAlignment="1">
      <alignment horizontal="right" vertical="center"/>
    </xf>
    <xf numFmtId="0" fontId="15" fillId="0" borderId="9" xfId="0" applyFont="1" applyBorder="1" applyAlignment="1">
      <alignment horizontal="left" vertical="center"/>
    </xf>
    <xf numFmtId="0" fontId="14" fillId="0" borderId="0" xfId="0" applyFont="1" applyAlignment="1">
      <alignment vertical="center"/>
    </xf>
    <xf numFmtId="0" fontId="4" fillId="0" borderId="11" xfId="0" applyFont="1" applyBorder="1" applyAlignment="1">
      <alignment vertical="center"/>
    </xf>
    <xf numFmtId="3" fontId="8" fillId="0" borderId="11" xfId="0" applyNumberFormat="1" applyFont="1" applyBorder="1" applyAlignment="1">
      <alignment horizontal="right" vertical="center"/>
    </xf>
    <xf numFmtId="3" fontId="8" fillId="0" borderId="0" xfId="0" applyNumberFormat="1" applyFont="1" applyAlignment="1">
      <alignment horizontal="right" vertical="center"/>
    </xf>
    <xf numFmtId="0" fontId="4" fillId="0" borderId="10" xfId="0" applyFont="1" applyBorder="1" applyAlignment="1">
      <alignment vertical="center"/>
    </xf>
    <xf numFmtId="164" fontId="8" fillId="0" borderId="10" xfId="0" applyNumberFormat="1" applyFont="1" applyBorder="1" applyAlignment="1">
      <alignment horizontal="right" vertical="center"/>
    </xf>
    <xf numFmtId="3" fontId="8" fillId="0" borderId="4" xfId="0" applyNumberFormat="1" applyFont="1" applyBorder="1" applyAlignment="1">
      <alignment horizontal="right" vertical="center"/>
    </xf>
    <xf numFmtId="0" fontId="10" fillId="0" borderId="2" xfId="0" applyFont="1" applyBorder="1" applyAlignment="1">
      <alignment horizontal="center" vertical="center"/>
    </xf>
    <xf numFmtId="3" fontId="8" fillId="0" borderId="0" xfId="0" applyNumberFormat="1" applyFont="1" applyAlignment="1">
      <alignment vertical="center"/>
    </xf>
    <xf numFmtId="0" fontId="14" fillId="0" borderId="0" xfId="0" applyFont="1" applyAlignment="1">
      <alignment horizontal="left" vertical="center" wrapText="1"/>
    </xf>
    <xf numFmtId="0" fontId="18" fillId="0" borderId="2" xfId="0" applyFont="1" applyBorder="1" applyAlignment="1">
      <alignment horizontal="center" vertical="center"/>
    </xf>
    <xf numFmtId="0" fontId="4" fillId="0" borderId="11" xfId="0" applyFont="1" applyBorder="1" applyAlignment="1">
      <alignment horizontal="center" vertical="center"/>
    </xf>
    <xf numFmtId="0" fontId="4" fillId="0" borderId="4" xfId="0" applyFont="1" applyBorder="1" applyAlignment="1">
      <alignment horizontal="center" vertical="center"/>
    </xf>
    <xf numFmtId="0" fontId="4" fillId="0" borderId="2" xfId="0" applyFont="1" applyBorder="1" applyAlignment="1">
      <alignment horizontal="center" vertical="center"/>
    </xf>
    <xf numFmtId="164" fontId="8" fillId="0" borderId="0" xfId="0" applyNumberFormat="1" applyFont="1" applyAlignment="1">
      <alignment vertical="center"/>
    </xf>
    <xf numFmtId="0" fontId="19" fillId="0" borderId="6" xfId="0" applyFont="1" applyBorder="1" applyAlignment="1">
      <alignment vertical="center"/>
    </xf>
    <xf numFmtId="0" fontId="20" fillId="0" borderId="6" xfId="0" applyFont="1" applyBorder="1" applyAlignment="1">
      <alignment horizontal="center" vertical="center"/>
    </xf>
    <xf numFmtId="0" fontId="21" fillId="0" borderId="6" xfId="0" applyFont="1" applyBorder="1" applyAlignment="1">
      <alignment vertical="center"/>
    </xf>
    <xf numFmtId="3" fontId="22" fillId="0" borderId="6" xfId="0" quotePrefix="1" applyNumberFormat="1" applyFont="1" applyBorder="1" applyAlignment="1">
      <alignment horizontal="right" vertical="center"/>
    </xf>
    <xf numFmtId="164" fontId="22" fillId="0" borderId="6" xfId="0" quotePrefix="1" applyNumberFormat="1" applyFont="1" applyBorder="1" applyAlignment="1">
      <alignment horizontal="right" vertical="center"/>
    </xf>
    <xf numFmtId="164" fontId="22" fillId="0" borderId="6" xfId="0" applyNumberFormat="1" applyFont="1" applyBorder="1" applyAlignment="1">
      <alignment horizontal="right" vertical="center"/>
    </xf>
    <xf numFmtId="166" fontId="8" fillId="0" borderId="0" xfId="0" applyNumberFormat="1" applyFont="1" applyAlignment="1">
      <alignment vertical="center"/>
    </xf>
    <xf numFmtId="0" fontId="15" fillId="0" borderId="10" xfId="0" applyFont="1" applyBorder="1" applyAlignment="1">
      <alignment vertical="center"/>
    </xf>
    <xf numFmtId="0" fontId="4" fillId="0" borderId="10" xfId="0" applyFont="1" applyBorder="1" applyAlignment="1">
      <alignment horizontal="center" vertical="center"/>
    </xf>
    <xf numFmtId="0" fontId="17" fillId="0" borderId="10" xfId="0" applyFont="1" applyBorder="1" applyAlignment="1">
      <alignment horizontal="right" vertical="center"/>
    </xf>
    <xf numFmtId="166" fontId="8" fillId="0" borderId="10" xfId="0" applyNumberFormat="1" applyFont="1" applyBorder="1" applyAlignment="1">
      <alignment vertical="center"/>
    </xf>
    <xf numFmtId="164" fontId="8" fillId="0" borderId="10" xfId="0" applyNumberFormat="1" applyFont="1" applyBorder="1" applyAlignment="1">
      <alignment vertical="center"/>
    </xf>
    <xf numFmtId="0" fontId="19" fillId="0" borderId="4" xfId="0" applyFont="1" applyBorder="1" applyAlignment="1">
      <alignment vertical="center"/>
    </xf>
    <xf numFmtId="0" fontId="20" fillId="0" borderId="4" xfId="0" applyFont="1" applyBorder="1" applyAlignment="1">
      <alignment horizontal="center" vertical="center"/>
    </xf>
    <xf numFmtId="0" fontId="21" fillId="0" borderId="4" xfId="0" applyFont="1" applyBorder="1" applyAlignment="1">
      <alignment vertical="center"/>
    </xf>
    <xf numFmtId="3" fontId="22" fillId="0" borderId="4" xfId="0" quotePrefix="1" applyNumberFormat="1" applyFont="1" applyBorder="1" applyAlignment="1">
      <alignment horizontal="right" vertical="center"/>
    </xf>
    <xf numFmtId="164" fontId="22" fillId="0" borderId="4" xfId="0" quotePrefix="1" applyNumberFormat="1" applyFont="1" applyBorder="1" applyAlignment="1">
      <alignment horizontal="right" vertical="center"/>
    </xf>
    <xf numFmtId="164" fontId="22" fillId="0" borderId="4" xfId="0" applyNumberFormat="1" applyFont="1" applyBorder="1" applyAlignment="1">
      <alignment horizontal="right" vertical="center"/>
    </xf>
    <xf numFmtId="3" fontId="17" fillId="0" borderId="0" xfId="0" applyNumberFormat="1" applyFont="1" applyAlignment="1">
      <alignment vertical="center"/>
    </xf>
    <xf numFmtId="164" fontId="23" fillId="0" borderId="0" xfId="0" applyNumberFormat="1" applyFont="1" applyAlignment="1">
      <alignment vertical="center"/>
    </xf>
    <xf numFmtId="3" fontId="23" fillId="0" borderId="0" xfId="0" applyNumberFormat="1" applyFont="1" applyAlignment="1">
      <alignment vertical="center"/>
    </xf>
    <xf numFmtId="0" fontId="23" fillId="0" borderId="0" xfId="0" applyFont="1" applyAlignment="1">
      <alignment vertical="center"/>
    </xf>
    <xf numFmtId="164" fontId="14" fillId="0" borderId="0" xfId="0" applyNumberFormat="1" applyFont="1" applyAlignment="1">
      <alignment vertical="center"/>
    </xf>
    <xf numFmtId="0" fontId="24" fillId="0" borderId="0" xfId="0" applyFont="1" applyAlignment="1">
      <alignment vertical="center"/>
    </xf>
    <xf numFmtId="0" fontId="24" fillId="0" borderId="0" xfId="0" applyFont="1" applyAlignment="1">
      <alignment horizontal="left" vertical="center" wrapText="1"/>
    </xf>
    <xf numFmtId="3" fontId="18" fillId="0" borderId="0" xfId="0" applyNumberFormat="1" applyFont="1" applyAlignment="1">
      <alignment horizontal="center" vertical="center"/>
    </xf>
    <xf numFmtId="3" fontId="14" fillId="0" borderId="0" xfId="0" applyNumberFormat="1" applyFont="1" applyAlignment="1">
      <alignment vertical="center" wrapText="1"/>
    </xf>
    <xf numFmtId="164" fontId="22" fillId="0" borderId="0" xfId="0" quotePrefix="1" applyNumberFormat="1" applyFont="1" applyAlignment="1">
      <alignment horizontal="right" vertical="center"/>
    </xf>
    <xf numFmtId="165" fontId="14" fillId="0" borderId="0" xfId="0" quotePrefix="1" applyNumberFormat="1" applyFont="1" applyAlignment="1">
      <alignment horizontal="right" vertical="center"/>
    </xf>
    <xf numFmtId="164" fontId="14" fillId="0" borderId="0" xfId="0" applyNumberFormat="1" applyFont="1" applyAlignment="1">
      <alignment horizontal="right" vertical="center"/>
    </xf>
    <xf numFmtId="0" fontId="8" fillId="0" borderId="0" xfId="0" applyFont="1" applyAlignment="1">
      <alignment horizontal="right" vertical="center"/>
    </xf>
    <xf numFmtId="0" fontId="26" fillId="0" borderId="0" xfId="0" quotePrefix="1" applyFont="1" applyAlignment="1">
      <alignment horizontal="center" vertical="center"/>
    </xf>
    <xf numFmtId="0" fontId="16" fillId="0" borderId="0" xfId="0" applyFont="1" applyAlignment="1">
      <alignment vertical="center"/>
    </xf>
    <xf numFmtId="0" fontId="10" fillId="0" borderId="0" xfId="0" applyFont="1" applyAlignment="1">
      <alignment vertical="center"/>
    </xf>
    <xf numFmtId="0" fontId="6" fillId="0" borderId="4" xfId="0" applyFont="1" applyBorder="1" applyAlignment="1">
      <alignment vertical="center"/>
    </xf>
    <xf numFmtId="0" fontId="7" fillId="0" borderId="4" xfId="0" applyFont="1" applyBorder="1" applyAlignment="1">
      <alignment vertical="center"/>
    </xf>
    <xf numFmtId="3" fontId="17" fillId="0" borderId="4" xfId="0" applyNumberFormat="1" applyFont="1" applyBorder="1" applyAlignment="1">
      <alignment vertical="center"/>
    </xf>
    <xf numFmtId="0" fontId="5" fillId="0" borderId="4" xfId="0" applyFont="1" applyBorder="1" applyAlignment="1">
      <alignment vertical="center"/>
    </xf>
    <xf numFmtId="0" fontId="17" fillId="0" borderId="4" xfId="0" applyFont="1" applyBorder="1" applyAlignment="1">
      <alignment vertical="center"/>
    </xf>
    <xf numFmtId="0" fontId="4" fillId="0" borderId="5" xfId="0" applyFont="1" applyBorder="1" applyAlignment="1">
      <alignment vertical="center"/>
    </xf>
    <xf numFmtId="0" fontId="15" fillId="0" borderId="5" xfId="0" applyFont="1" applyBorder="1" applyAlignment="1">
      <alignment vertical="center"/>
    </xf>
    <xf numFmtId="164" fontId="8" fillId="0" borderId="5" xfId="0" applyNumberFormat="1" applyFont="1" applyBorder="1" applyAlignment="1">
      <alignment horizontal="right" vertical="center"/>
    </xf>
    <xf numFmtId="0" fontId="15" fillId="0" borderId="4" xfId="0" applyFont="1" applyBorder="1" applyAlignment="1">
      <alignment vertical="center"/>
    </xf>
    <xf numFmtId="0" fontId="8" fillId="0" borderId="0" xfId="0" quotePrefix="1" applyFont="1" applyAlignment="1">
      <alignment vertical="center"/>
    </xf>
    <xf numFmtId="0" fontId="15" fillId="0" borderId="11" xfId="0" applyFont="1" applyBorder="1" applyAlignment="1">
      <alignment vertical="center"/>
    </xf>
    <xf numFmtId="164" fontId="8" fillId="0" borderId="11" xfId="0" applyNumberFormat="1" applyFont="1" applyBorder="1" applyAlignment="1">
      <alignment vertical="center"/>
    </xf>
    <xf numFmtId="164" fontId="8" fillId="0" borderId="11" xfId="0" applyNumberFormat="1" applyFont="1" applyBorder="1" applyAlignment="1">
      <alignment horizontal="right" vertical="center"/>
    </xf>
    <xf numFmtId="164" fontId="8" fillId="0" borderId="4" xfId="0" applyNumberFormat="1" applyFont="1" applyBorder="1" applyAlignment="1">
      <alignment vertical="center"/>
    </xf>
    <xf numFmtId="0" fontId="4" fillId="0" borderId="0" xfId="0" applyFont="1" applyAlignment="1">
      <alignment vertical="center" wrapText="1"/>
    </xf>
    <xf numFmtId="164" fontId="22" fillId="0" borderId="0" xfId="0" applyNumberFormat="1" applyFont="1" applyAlignment="1">
      <alignment horizontal="right" vertical="center"/>
    </xf>
    <xf numFmtId="164" fontId="8" fillId="0" borderId="5" xfId="0" applyNumberFormat="1" applyFont="1" applyBorder="1" applyAlignment="1">
      <alignment vertical="center"/>
    </xf>
    <xf numFmtId="0" fontId="4" fillId="0" borderId="7" xfId="0" applyFont="1" applyBorder="1" applyAlignment="1">
      <alignment vertical="center"/>
    </xf>
    <xf numFmtId="164" fontId="22" fillId="0" borderId="7" xfId="0" applyNumberFormat="1" applyFont="1" applyBorder="1" applyAlignment="1">
      <alignment horizontal="right" vertical="center"/>
    </xf>
    <xf numFmtId="164" fontId="22" fillId="0" borderId="7" xfId="0" quotePrefix="1" applyNumberFormat="1" applyFont="1" applyBorder="1" applyAlignment="1">
      <alignment horizontal="right" vertical="center"/>
    </xf>
    <xf numFmtId="0" fontId="4" fillId="0" borderId="6" xfId="0" applyFont="1" applyBorder="1" applyAlignment="1">
      <alignment vertical="center"/>
    </xf>
    <xf numFmtId="164" fontId="8" fillId="0" borderId="6" xfId="0" applyNumberFormat="1" applyFont="1" applyBorder="1" applyAlignment="1">
      <alignment horizontal="right" vertical="center"/>
    </xf>
    <xf numFmtId="164" fontId="8" fillId="0" borderId="6" xfId="0" quotePrefix="1" applyNumberFormat="1" applyFont="1" applyBorder="1" applyAlignment="1">
      <alignment horizontal="right" vertical="center"/>
    </xf>
    <xf numFmtId="164" fontId="10" fillId="0" borderId="0" xfId="0" quotePrefix="1" applyNumberFormat="1" applyFont="1" applyAlignment="1">
      <alignment horizontal="right" vertical="center"/>
    </xf>
    <xf numFmtId="164" fontId="10" fillId="0" borderId="4" xfId="0" quotePrefix="1" applyNumberFormat="1" applyFont="1" applyBorder="1" applyAlignment="1">
      <alignment horizontal="right" vertical="center"/>
    </xf>
    <xf numFmtId="0" fontId="17" fillId="2" borderId="0" xfId="0" applyFont="1" applyFill="1" applyAlignment="1">
      <alignment vertical="center"/>
    </xf>
    <xf numFmtId="0" fontId="8" fillId="0" borderId="0" xfId="1" applyFont="1" applyFill="1" applyAlignment="1" applyProtection="1">
      <alignment vertical="center"/>
    </xf>
    <xf numFmtId="14" fontId="8" fillId="0" borderId="0" xfId="1" applyNumberFormat="1" applyFont="1" applyFill="1" applyAlignment="1" applyProtection="1">
      <alignment vertical="center"/>
    </xf>
    <xf numFmtId="0" fontId="4" fillId="0" borderId="11" xfId="0" applyFont="1" applyBorder="1" applyAlignment="1">
      <alignment horizontal="center" vertical="center"/>
    </xf>
    <xf numFmtId="0" fontId="4" fillId="0" borderId="0" xfId="0" applyFont="1" applyAlignment="1">
      <alignment horizontal="left" vertical="center" wrapText="1"/>
    </xf>
    <xf numFmtId="0" fontId="4" fillId="0" borderId="0" xfId="0" applyFont="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left" vertical="center" wrapText="1"/>
    </xf>
    <xf numFmtId="0" fontId="4" fillId="0" borderId="4" xfId="0" applyFont="1" applyBorder="1" applyAlignment="1">
      <alignment horizontal="left" vertical="center" wrapText="1"/>
    </xf>
    <xf numFmtId="0" fontId="4" fillId="0" borderId="5" xfId="0" applyFont="1" applyBorder="1" applyAlignment="1">
      <alignment horizontal="left" vertical="center"/>
    </xf>
    <xf numFmtId="0" fontId="8" fillId="0" borderId="0" xfId="0" applyFont="1" applyAlignment="1">
      <alignment horizontal="left" vertical="center" wrapText="1"/>
    </xf>
    <xf numFmtId="0" fontId="15" fillId="0" borderId="7" xfId="0" applyFont="1" applyBorder="1" applyAlignment="1">
      <alignment horizontal="left" vertical="center"/>
    </xf>
    <xf numFmtId="0" fontId="15" fillId="0" borderId="4" xfId="0" applyFont="1" applyBorder="1" applyAlignment="1">
      <alignment horizontal="left" vertical="center"/>
    </xf>
    <xf numFmtId="0" fontId="4" fillId="0" borderId="11" xfId="0" applyFont="1" applyBorder="1" applyAlignment="1">
      <alignment horizontal="left" vertical="center" wrapText="1"/>
    </xf>
    <xf numFmtId="0" fontId="8" fillId="0" borderId="0" xfId="0" quotePrefix="1" applyFont="1" applyAlignment="1">
      <alignment horizontal="left" vertical="center" wrapText="1"/>
    </xf>
    <xf numFmtId="0" fontId="14" fillId="0" borderId="0" xfId="0" applyFont="1" applyAlignment="1">
      <alignment horizontal="center" vertical="center"/>
    </xf>
    <xf numFmtId="0" fontId="8" fillId="0" borderId="0" xfId="0" applyFont="1" applyAlignment="1">
      <alignment horizontal="center" vertical="center"/>
    </xf>
    <xf numFmtId="0" fontId="4" fillId="0" borderId="0" xfId="0" applyFont="1" applyAlignment="1">
      <alignment horizontal="center" vertical="center" wrapText="1"/>
    </xf>
    <xf numFmtId="0" fontId="4" fillId="0" borderId="0" xfId="0" applyFont="1" applyAlignment="1">
      <alignment horizontal="center" vertical="center"/>
    </xf>
    <xf numFmtId="0" fontId="4" fillId="0" borderId="4" xfId="0" applyFont="1" applyBorder="1" applyAlignment="1">
      <alignment horizontal="center" vertical="center"/>
    </xf>
    <xf numFmtId="3" fontId="8" fillId="0" borderId="0" xfId="0" applyNumberFormat="1" applyFont="1" applyAlignment="1">
      <alignment horizontal="left" vertical="center" wrapText="1"/>
    </xf>
    <xf numFmtId="0" fontId="14" fillId="0" borderId="0" xfId="0" applyFont="1" applyAlignment="1">
      <alignment horizontal="left" vertical="center" wrapText="1"/>
    </xf>
    <xf numFmtId="0" fontId="4" fillId="0" borderId="5" xfId="0" applyFont="1" applyBorder="1" applyAlignment="1">
      <alignment horizontal="center" vertical="center" wrapText="1"/>
    </xf>
    <xf numFmtId="0" fontId="4" fillId="0" borderId="4" xfId="0" applyFont="1" applyBorder="1" applyAlignment="1">
      <alignment horizontal="center" vertical="center" wrapText="1"/>
    </xf>
  </cellXfs>
  <cellStyles count="3">
    <cellStyle name="Hyperlink" xfId="1" builtinId="8"/>
    <cellStyle name="Normal" xfId="0" builtinId="0"/>
    <cellStyle name="Normal 2" xfId="2" xr:uid="{00000000-0005-0000-0000-000002000000}"/>
  </cellStyles>
  <dxfs count="70">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numFmt numFmtId="2" formatCode="0.00"/>
    </dxf>
    <dxf>
      <numFmt numFmtId="2" formatCode="0.00"/>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numFmt numFmtId="2" formatCode="0.00"/>
    </dxf>
    <dxf>
      <numFmt numFmtId="2" formatCode="0.00"/>
    </dxf>
    <dxf>
      <numFmt numFmtId="2" formatCode="0.00"/>
    </dxf>
    <dxf>
      <font>
        <color rgb="FFC00000"/>
      </font>
    </dxf>
    <dxf>
      <font>
        <color rgb="FFC00000"/>
      </font>
    </dxf>
    <dxf>
      <font>
        <color rgb="FFC00000"/>
      </font>
    </dxf>
    <dxf>
      <font>
        <color rgb="FFC00000"/>
      </font>
    </dxf>
    <dxf>
      <font>
        <color rgb="FFC00000"/>
      </font>
    </dxf>
    <dxf>
      <numFmt numFmtId="2" formatCode="0.00"/>
    </dxf>
    <dxf>
      <font>
        <color rgb="FFC00000"/>
      </font>
    </dxf>
    <dxf>
      <font>
        <color rgb="FFC00000"/>
      </font>
    </dxf>
    <dxf>
      <font>
        <color rgb="FFC00000"/>
      </font>
    </dxf>
    <dxf>
      <font>
        <color rgb="FFC00000"/>
      </font>
    </dxf>
    <dxf>
      <font>
        <color rgb="FFC00000"/>
      </font>
    </dxf>
    <dxf>
      <numFmt numFmtId="2" formatCode="0.00"/>
    </dxf>
  </dxfs>
  <tableStyles count="0" defaultTableStyle="TableStyleMedium9" defaultPivotStyle="PivotStyleLight16"/>
  <colors>
    <mruColors>
      <color rgb="FF005629"/>
      <color rgb="FF808080"/>
      <color rgb="FF71525D"/>
      <color rgb="FF00A4B4"/>
      <color rgb="FF584841"/>
      <color rgb="FFFED766"/>
      <color rgb="FFF37167"/>
      <color rgb="FF62D1B0"/>
      <color rgb="FFFF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 Target="richData/rdrichvalue.xml"/><Relationship Id="rId3" Type="http://schemas.openxmlformats.org/officeDocument/2006/relationships/connections" Target="connections.xml"/><Relationship Id="rId7" Type="http://schemas.microsoft.com/office/2022/10/relationships/richValueRel" Target="richData/richValueRel.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sheetMetadata" Target="metadata.xml"/><Relationship Id="rId5" Type="http://schemas.openxmlformats.org/officeDocument/2006/relationships/sharedStrings" Target="sharedStrings.xml"/><Relationship Id="rId10" Type="http://schemas.microsoft.com/office/2017/06/relationships/rdRichValueTypes" Target="richData/rdRichValueTypes.xml"/><Relationship Id="rId4" Type="http://schemas.openxmlformats.org/officeDocument/2006/relationships/styles" Target="styles.xml"/><Relationship Id="rId9" Type="http://schemas.microsoft.com/office/2017/06/relationships/rdRichValueStructure" Target="richData/rdrichvaluestructure.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8</xdr:col>
      <xdr:colOff>514350</xdr:colOff>
      <xdr:row>568</xdr:row>
      <xdr:rowOff>14721</xdr:rowOff>
    </xdr:from>
    <xdr:to>
      <xdr:col>10</xdr:col>
      <xdr:colOff>505690</xdr:colOff>
      <xdr:row>570</xdr:row>
      <xdr:rowOff>44162</xdr:rowOff>
    </xdr:to>
    <xdr:pic>
      <xdr:nvPicPr>
        <xdr:cNvPr id="3" name="Picture 1">
          <a:extLst>
            <a:ext uri="{FF2B5EF4-FFF2-40B4-BE49-F238E27FC236}">
              <a16:creationId xmlns:a16="http://schemas.microsoft.com/office/drawing/2014/main" id="{E2387719-2BA3-4713-B408-41F2D1B1FC6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05450" y="111361971"/>
          <a:ext cx="1153390" cy="3532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v>A flag with a red and white flag
Description automatically generated</v>
  </rv>
</rvData>
</file>

<file path=xl/richData/rdrichvaluestructure.xml><?xml version="1.0" encoding="utf-8"?>
<rvStructures xmlns="http://schemas.microsoft.com/office/spreadsheetml/2017/richdata" count="1">
  <s t="_localImage">
    <k n="_rvRel:LocalImageIdentifier" t="i"/>
    <k n="CalcOrigin" t="i"/>
    <k n="Text" t="s"/>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portugalglobal.p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9">
    <tabColor rgb="FF0070C0"/>
  </sheetPr>
  <dimension ref="A2:K572"/>
  <sheetViews>
    <sheetView showGridLines="0" showZeros="0" tabSelected="1" zoomScaleNormal="100" workbookViewId="0">
      <selection activeCell="A567" sqref="A567"/>
    </sheetView>
  </sheetViews>
  <sheetFormatPr defaultRowHeight="12.75" customHeight="1" x14ac:dyDescent="0.2"/>
  <cols>
    <col min="1" max="1" width="13.85546875" style="4" customWidth="1"/>
    <col min="2" max="11" width="8.7109375" style="4" customWidth="1"/>
    <col min="12" max="16384" width="9.140625" style="4"/>
  </cols>
  <sheetData>
    <row r="2" spans="1:11" ht="12.75" customHeight="1" x14ac:dyDescent="0.2">
      <c r="A2" s="6"/>
    </row>
    <row r="3" spans="1:11" ht="21" customHeight="1" x14ac:dyDescent="0.2">
      <c r="A3" s="95" t="s">
        <v>137</v>
      </c>
      <c r="B3" s="1"/>
      <c r="C3" s="1"/>
      <c r="D3" s="1"/>
      <c r="E3" s="1"/>
      <c r="F3" s="1"/>
      <c r="G3" s="1"/>
      <c r="H3" s="1"/>
      <c r="I3" s="1"/>
      <c r="J3" s="1"/>
      <c r="K3" s="7" t="e" vm="1">
        <v>#VALUE!</v>
      </c>
    </row>
    <row r="4" spans="1:11" ht="12.75" customHeight="1" x14ac:dyDescent="0.2">
      <c r="A4" s="6"/>
    </row>
    <row r="5" spans="1:11" ht="12.75" customHeight="1" x14ac:dyDescent="0.2">
      <c r="A5" s="6"/>
    </row>
    <row r="6" spans="1:11" s="10" customFormat="1" ht="12" x14ac:dyDescent="0.2">
      <c r="A6" s="2" t="s">
        <v>179</v>
      </c>
      <c r="B6" s="8"/>
      <c r="C6" s="8"/>
      <c r="D6" s="8"/>
      <c r="E6" s="8"/>
      <c r="F6" s="8"/>
      <c r="G6" s="8"/>
      <c r="H6" s="8"/>
      <c r="I6" s="8"/>
      <c r="J6" s="8"/>
      <c r="K6" s="9"/>
    </row>
    <row r="7" spans="1:11" s="14" customFormat="1" ht="26.1" customHeight="1" x14ac:dyDescent="0.2">
      <c r="A7" s="11"/>
      <c r="B7" s="12">
        <v>2020</v>
      </c>
      <c r="C7" s="12">
        <v>2021</v>
      </c>
      <c r="D7" s="12">
        <v>2022</v>
      </c>
      <c r="E7" s="12">
        <v>2023</v>
      </c>
      <c r="F7" s="12">
        <v>2024</v>
      </c>
      <c r="G7" s="13" t="s">
        <v>138</v>
      </c>
      <c r="H7" s="13" t="s">
        <v>139</v>
      </c>
      <c r="I7" s="13" t="s">
        <v>135</v>
      </c>
      <c r="J7" s="13" t="s">
        <v>136</v>
      </c>
      <c r="K7" s="13" t="s">
        <v>140</v>
      </c>
    </row>
    <row r="8" spans="1:11" ht="17.45" customHeight="1" x14ac:dyDescent="0.2">
      <c r="A8" s="15" t="s">
        <v>27</v>
      </c>
      <c r="B8" s="16">
        <v>2670.4143490000001</v>
      </c>
      <c r="C8" s="16">
        <v>3547.061897</v>
      </c>
      <c r="D8" s="16">
        <v>5071.0485499999995</v>
      </c>
      <c r="E8" s="16">
        <v>5238.1457039999996</v>
      </c>
      <c r="F8" s="16">
        <v>5316.291725</v>
      </c>
      <c r="G8" s="16">
        <v>1.4918642095107417</v>
      </c>
      <c r="H8" s="16">
        <v>18.783888400308292</v>
      </c>
      <c r="I8" s="16">
        <v>4931.4120240000002</v>
      </c>
      <c r="J8" s="16">
        <v>4316.4208760000001</v>
      </c>
      <c r="K8" s="16">
        <v>-12.470893630606925</v>
      </c>
    </row>
    <row r="9" spans="1:11" ht="17.45" customHeight="1" x14ac:dyDescent="0.2">
      <c r="A9" s="15" t="s">
        <v>28</v>
      </c>
      <c r="B9" s="16">
        <v>1236.64058</v>
      </c>
      <c r="C9" s="16">
        <v>2002.20517</v>
      </c>
      <c r="D9" s="16">
        <v>3500.3767940000002</v>
      </c>
      <c r="E9" s="16">
        <v>2251.5267680000002</v>
      </c>
      <c r="F9" s="16">
        <v>2415.7336049999999</v>
      </c>
      <c r="G9" s="16">
        <v>7.2931327903270882</v>
      </c>
      <c r="H9" s="16">
        <v>18.222839682653991</v>
      </c>
      <c r="I9" s="16">
        <v>2231.2464</v>
      </c>
      <c r="J9" s="16">
        <v>2188.83212</v>
      </c>
      <c r="K9" s="16">
        <v>-1.9009231790805337</v>
      </c>
    </row>
    <row r="10" spans="1:11" ht="17.45" customHeight="1" x14ac:dyDescent="0.2">
      <c r="A10" s="15" t="s">
        <v>14</v>
      </c>
      <c r="B10" s="16">
        <v>1433.7737690000001</v>
      </c>
      <c r="C10" s="16">
        <v>1544.8567270000001</v>
      </c>
      <c r="D10" s="16">
        <v>1570.6717559999993</v>
      </c>
      <c r="E10" s="16">
        <v>2986.6189359999994</v>
      </c>
      <c r="F10" s="16">
        <v>2900.5581200000001</v>
      </c>
      <c r="G10" s="16" t="s">
        <v>26</v>
      </c>
      <c r="H10" s="16" t="s">
        <v>26</v>
      </c>
      <c r="I10" s="16">
        <v>2700.1656240000002</v>
      </c>
      <c r="J10" s="16">
        <v>2127.5887560000001</v>
      </c>
      <c r="K10" s="16" t="s">
        <v>26</v>
      </c>
    </row>
    <row r="11" spans="1:11" ht="17.45" customHeight="1" x14ac:dyDescent="0.2">
      <c r="A11" s="1" t="s">
        <v>31</v>
      </c>
      <c r="B11" s="17">
        <v>215.94102540287011</v>
      </c>
      <c r="C11" s="17">
        <v>177.15776335748851</v>
      </c>
      <c r="D11" s="17">
        <v>144.87150522458867</v>
      </c>
      <c r="E11" s="17">
        <v>232.64860886610609</v>
      </c>
      <c r="F11" s="17">
        <v>220.06945277395354</v>
      </c>
      <c r="G11" s="18" t="s">
        <v>26</v>
      </c>
      <c r="H11" s="18" t="s">
        <v>26</v>
      </c>
      <c r="I11" s="17">
        <v>221.01602153845494</v>
      </c>
      <c r="J11" s="17">
        <v>197.20200725124593</v>
      </c>
      <c r="K11" s="18" t="s">
        <v>26</v>
      </c>
    </row>
    <row r="12" spans="1:11" ht="12.75" customHeight="1" x14ac:dyDescent="0.2">
      <c r="A12" s="4" t="s">
        <v>1</v>
      </c>
    </row>
    <row r="13" spans="1:11" ht="12.75" customHeight="1" x14ac:dyDescent="0.2">
      <c r="A13" s="4" t="s">
        <v>37</v>
      </c>
    </row>
    <row r="14" spans="1:11" ht="12.75" customHeight="1" x14ac:dyDescent="0.2">
      <c r="A14" s="4" t="s">
        <v>0</v>
      </c>
    </row>
    <row r="15" spans="1:11" ht="12.75" customHeight="1" x14ac:dyDescent="0.2">
      <c r="A15" s="4" t="s">
        <v>62</v>
      </c>
    </row>
    <row r="16" spans="1:11" ht="12.75" customHeight="1" x14ac:dyDescent="0.2">
      <c r="A16" s="20" t="s">
        <v>126</v>
      </c>
    </row>
    <row r="17" spans="1:11" ht="12.75" customHeight="1" x14ac:dyDescent="0.2">
      <c r="A17" s="4" t="s">
        <v>128</v>
      </c>
    </row>
    <row r="18" spans="1:11" ht="12.75" customHeight="1" x14ac:dyDescent="0.2">
      <c r="A18" s="21"/>
    </row>
    <row r="19" spans="1:11" ht="12.75" customHeight="1" x14ac:dyDescent="0.2">
      <c r="A19" s="2" t="s">
        <v>180</v>
      </c>
      <c r="B19" s="22"/>
      <c r="C19" s="22"/>
      <c r="D19" s="22"/>
    </row>
    <row r="20" spans="1:11" s="25" customFormat="1" ht="24.95" customHeight="1" x14ac:dyDescent="0.2">
      <c r="A20" s="23"/>
      <c r="B20" s="23"/>
      <c r="C20" s="23"/>
      <c r="D20" s="24"/>
      <c r="E20" s="12">
        <v>2020</v>
      </c>
      <c r="F20" s="12">
        <v>2021</v>
      </c>
      <c r="G20" s="12">
        <v>2022</v>
      </c>
      <c r="H20" s="12">
        <v>2023</v>
      </c>
      <c r="I20" s="12">
        <v>2024</v>
      </c>
      <c r="J20" s="13" t="s">
        <v>135</v>
      </c>
      <c r="K20" s="13" t="s">
        <v>136</v>
      </c>
    </row>
    <row r="21" spans="1:11" ht="15" customHeight="1" x14ac:dyDescent="0.2">
      <c r="A21" s="124" t="s">
        <v>181</v>
      </c>
      <c r="B21" s="124"/>
      <c r="C21" s="124"/>
      <c r="D21" s="2" t="s">
        <v>23</v>
      </c>
      <c r="E21" s="27">
        <v>5</v>
      </c>
      <c r="F21" s="27">
        <v>4</v>
      </c>
      <c r="G21" s="27">
        <v>4</v>
      </c>
      <c r="H21" s="27">
        <v>4</v>
      </c>
      <c r="I21" s="27">
        <v>4</v>
      </c>
      <c r="J21" s="27">
        <v>4</v>
      </c>
      <c r="K21" s="27">
        <v>4</v>
      </c>
    </row>
    <row r="22" spans="1:11" ht="15" customHeight="1" x14ac:dyDescent="0.2">
      <c r="A22" s="124"/>
      <c r="B22" s="124"/>
      <c r="C22" s="124"/>
      <c r="D22" s="2" t="s">
        <v>32</v>
      </c>
      <c r="E22" s="28">
        <v>4.9675295278147669</v>
      </c>
      <c r="F22" s="28">
        <v>5.5755173213187668</v>
      </c>
      <c r="G22" s="28">
        <v>6.4679482571181532</v>
      </c>
      <c r="H22" s="28">
        <v>6.7728662698059745</v>
      </c>
      <c r="I22" s="28">
        <v>6.7384334769670335</v>
      </c>
      <c r="J22" s="28">
        <v>6.7323514260845281</v>
      </c>
      <c r="K22" s="28">
        <v>5.856336956959372</v>
      </c>
    </row>
    <row r="23" spans="1:11" ht="15" customHeight="1" x14ac:dyDescent="0.2">
      <c r="A23" s="127" t="s">
        <v>182</v>
      </c>
      <c r="B23" s="127"/>
      <c r="C23" s="127"/>
      <c r="D23" s="29" t="s">
        <v>23</v>
      </c>
      <c r="E23" s="30">
        <v>10</v>
      </c>
      <c r="F23" s="30">
        <v>9</v>
      </c>
      <c r="G23" s="30">
        <v>8</v>
      </c>
      <c r="H23" s="30">
        <v>9</v>
      </c>
      <c r="I23" s="30">
        <v>9</v>
      </c>
      <c r="J23" s="30">
        <v>9</v>
      </c>
      <c r="K23" s="30">
        <v>10</v>
      </c>
    </row>
    <row r="24" spans="1:11" ht="15" customHeight="1" x14ac:dyDescent="0.2">
      <c r="A24" s="128"/>
      <c r="B24" s="128"/>
      <c r="C24" s="128"/>
      <c r="D24" s="31" t="s">
        <v>33</v>
      </c>
      <c r="E24" s="32">
        <v>1.8147043407256025</v>
      </c>
      <c r="F24" s="32">
        <v>2.4080677814838793</v>
      </c>
      <c r="G24" s="32">
        <v>3.1948949527966524</v>
      </c>
      <c r="H24" s="32">
        <v>2.1412846662144092</v>
      </c>
      <c r="I24" s="32">
        <v>2.2525698388170494</v>
      </c>
      <c r="J24" s="32">
        <v>2.2643833724828188</v>
      </c>
      <c r="K24" s="32">
        <v>2.1295326622672079</v>
      </c>
    </row>
    <row r="25" spans="1:11" ht="12.75" customHeight="1" x14ac:dyDescent="0.2">
      <c r="A25" s="4" t="s">
        <v>1</v>
      </c>
      <c r="B25" s="33"/>
      <c r="C25" s="34"/>
    </row>
    <row r="26" spans="1:11" ht="12.75" customHeight="1" x14ac:dyDescent="0.2">
      <c r="A26" s="35"/>
      <c r="B26" s="36"/>
      <c r="C26" s="36"/>
      <c r="D26" s="36"/>
      <c r="E26" s="36"/>
      <c r="F26" s="36"/>
      <c r="G26" s="36"/>
      <c r="H26" s="36"/>
      <c r="I26" s="36"/>
      <c r="J26" s="36"/>
    </row>
    <row r="27" spans="1:11" ht="12.75" customHeight="1" x14ac:dyDescent="0.2">
      <c r="A27" s="2" t="s">
        <v>183</v>
      </c>
      <c r="B27" s="37"/>
      <c r="C27" s="38"/>
      <c r="D27" s="37"/>
      <c r="E27" s="37"/>
      <c r="F27" s="37"/>
      <c r="G27" s="37"/>
      <c r="H27" s="37"/>
      <c r="I27" s="37"/>
      <c r="J27" s="37"/>
      <c r="K27" s="37"/>
    </row>
    <row r="28" spans="1:11" ht="22.5" customHeight="1" x14ac:dyDescent="0.2">
      <c r="A28" s="23"/>
      <c r="B28" s="23"/>
      <c r="C28" s="23"/>
      <c r="D28" s="24"/>
      <c r="E28" s="12"/>
      <c r="F28" s="12"/>
      <c r="G28" s="12">
        <v>2020</v>
      </c>
      <c r="H28" s="12">
        <v>2021</v>
      </c>
      <c r="I28" s="12">
        <v>2022</v>
      </c>
      <c r="J28" s="12">
        <v>2023</v>
      </c>
      <c r="K28" s="12">
        <v>2024</v>
      </c>
    </row>
    <row r="29" spans="1:11" ht="15" customHeight="1" x14ac:dyDescent="0.2">
      <c r="A29" s="124" t="s">
        <v>184</v>
      </c>
      <c r="B29" s="124"/>
      <c r="C29" s="124"/>
      <c r="D29" s="124"/>
      <c r="E29" s="125" t="s">
        <v>23</v>
      </c>
      <c r="F29" s="125"/>
      <c r="G29" s="27">
        <v>62</v>
      </c>
      <c r="H29" s="27">
        <v>60</v>
      </c>
      <c r="I29" s="27">
        <v>60</v>
      </c>
      <c r="J29" s="27">
        <v>63</v>
      </c>
      <c r="K29" s="27">
        <v>57</v>
      </c>
    </row>
    <row r="30" spans="1:11" ht="15" customHeight="1" x14ac:dyDescent="0.2">
      <c r="A30" s="124"/>
      <c r="B30" s="124"/>
      <c r="C30" s="124"/>
      <c r="D30" s="124"/>
      <c r="E30" s="125" t="s">
        <v>185</v>
      </c>
      <c r="F30" s="125"/>
      <c r="G30" s="28">
        <v>0.1163614546805839</v>
      </c>
      <c r="H30" s="28">
        <v>0.13505372530367046</v>
      </c>
      <c r="I30" s="28">
        <v>0.13490749586106779</v>
      </c>
      <c r="J30" s="28">
        <v>0.11299586850651555</v>
      </c>
      <c r="K30" s="28">
        <v>0.14765823370118883</v>
      </c>
    </row>
    <row r="31" spans="1:11" ht="15" customHeight="1" x14ac:dyDescent="0.2">
      <c r="A31" s="127" t="s">
        <v>186</v>
      </c>
      <c r="B31" s="127"/>
      <c r="C31" s="127"/>
      <c r="D31" s="127"/>
      <c r="E31" s="129" t="s">
        <v>23</v>
      </c>
      <c r="F31" s="129"/>
      <c r="G31" s="30">
        <v>53</v>
      </c>
      <c r="H31" s="30">
        <v>51</v>
      </c>
      <c r="I31" s="30">
        <v>51</v>
      </c>
      <c r="J31" s="30">
        <v>47</v>
      </c>
      <c r="K31" s="30">
        <v>48</v>
      </c>
    </row>
    <row r="32" spans="1:11" ht="15" customHeight="1" x14ac:dyDescent="0.2">
      <c r="A32" s="128"/>
      <c r="B32" s="128"/>
      <c r="C32" s="128"/>
      <c r="D32" s="128"/>
      <c r="E32" s="126" t="s">
        <v>187</v>
      </c>
      <c r="F32" s="126"/>
      <c r="G32" s="32">
        <v>0.16369388802544516</v>
      </c>
      <c r="H32" s="32">
        <v>0.17602981256637909</v>
      </c>
      <c r="I32" s="32">
        <v>0.19154183191601862</v>
      </c>
      <c r="J32" s="32">
        <v>0.21286539460141138</v>
      </c>
      <c r="K32" s="32">
        <v>0.20487368570439496</v>
      </c>
    </row>
    <row r="33" spans="1:11" ht="17.100000000000001" customHeight="1" x14ac:dyDescent="0.2">
      <c r="A33" s="4" t="s">
        <v>141</v>
      </c>
      <c r="B33" s="33"/>
      <c r="C33" s="34"/>
    </row>
    <row r="34" spans="1:11" ht="12.75" customHeight="1" x14ac:dyDescent="0.2">
      <c r="A34" s="35"/>
      <c r="B34" s="36"/>
      <c r="C34" s="36"/>
      <c r="D34" s="36"/>
      <c r="E34" s="36"/>
      <c r="F34" s="36"/>
      <c r="G34" s="36"/>
      <c r="H34" s="36"/>
      <c r="I34" s="36"/>
      <c r="J34" s="36"/>
    </row>
    <row r="35" spans="1:11" ht="12.75" customHeight="1" x14ac:dyDescent="0.2">
      <c r="A35" s="2" t="s">
        <v>188</v>
      </c>
      <c r="B35" s="37"/>
      <c r="C35" s="37"/>
      <c r="D35" s="37"/>
      <c r="E35" s="37"/>
      <c r="F35" s="37"/>
      <c r="G35" s="37"/>
      <c r="H35" s="37"/>
      <c r="I35" s="37"/>
      <c r="J35" s="37"/>
      <c r="K35" s="37"/>
    </row>
    <row r="36" spans="1:11" ht="24.95" customHeight="1" x14ac:dyDescent="0.2">
      <c r="A36" s="23"/>
      <c r="B36" s="23"/>
      <c r="C36" s="23"/>
      <c r="D36" s="23"/>
      <c r="E36" s="39" t="s">
        <v>24</v>
      </c>
      <c r="F36" s="13">
        <v>2020</v>
      </c>
      <c r="G36" s="13">
        <v>2021</v>
      </c>
      <c r="H36" s="13">
        <v>2022</v>
      </c>
      <c r="I36" s="13">
        <v>2023</v>
      </c>
      <c r="J36" s="13">
        <v>2024</v>
      </c>
      <c r="K36" s="13" t="s">
        <v>136</v>
      </c>
    </row>
    <row r="37" spans="1:11" ht="24.95" customHeight="1" x14ac:dyDescent="0.2">
      <c r="A37" s="124" t="s">
        <v>189</v>
      </c>
      <c r="B37" s="124"/>
      <c r="C37" s="124"/>
      <c r="D37" s="124"/>
      <c r="E37" s="26" t="s">
        <v>5</v>
      </c>
      <c r="F37" s="40">
        <v>-0.61057246119492703</v>
      </c>
      <c r="G37" s="40">
        <v>1.6307478956616455</v>
      </c>
      <c r="H37" s="40">
        <v>2.3955076702909062</v>
      </c>
      <c r="I37" s="40">
        <v>0.21312668086833919</v>
      </c>
      <c r="J37" s="40">
        <v>0.10104196783725956</v>
      </c>
      <c r="K37" s="40">
        <v>-0.83958438518564982</v>
      </c>
    </row>
    <row r="38" spans="1:11" ht="15" customHeight="1" x14ac:dyDescent="0.2">
      <c r="A38" s="131" t="s">
        <v>35</v>
      </c>
      <c r="B38" s="131"/>
      <c r="C38" s="131"/>
      <c r="D38" s="131"/>
      <c r="E38" s="41" t="s">
        <v>2</v>
      </c>
      <c r="F38" s="42">
        <v>-10.258980147584102</v>
      </c>
      <c r="G38" s="42">
        <v>18.343770509814043</v>
      </c>
      <c r="H38" s="42">
        <v>23.2388490869163</v>
      </c>
      <c r="I38" s="42">
        <v>-1.3552804405528664</v>
      </c>
      <c r="J38" s="42">
        <v>2.0104785650741244</v>
      </c>
      <c r="K38" s="42">
        <v>0.6220626341558757</v>
      </c>
    </row>
    <row r="39" spans="1:11" ht="24.95" customHeight="1" x14ac:dyDescent="0.2">
      <c r="A39" s="127" t="s">
        <v>190</v>
      </c>
      <c r="B39" s="127"/>
      <c r="C39" s="127"/>
      <c r="D39" s="127"/>
      <c r="E39" s="43" t="s">
        <v>5</v>
      </c>
      <c r="F39" s="44">
        <v>-0.29997252585150941</v>
      </c>
      <c r="G39" s="44">
        <v>1.1234253566050825</v>
      </c>
      <c r="H39" s="44">
        <v>1.8018627026558831</v>
      </c>
      <c r="I39" s="44">
        <v>-1.1398614719725422</v>
      </c>
      <c r="J39" s="44">
        <v>0.15616673412592913</v>
      </c>
      <c r="K39" s="44">
        <v>-4.3044188390771239E-2</v>
      </c>
    </row>
    <row r="40" spans="1:11" ht="15" customHeight="1" x14ac:dyDescent="0.2">
      <c r="A40" s="132" t="s">
        <v>36</v>
      </c>
      <c r="B40" s="132"/>
      <c r="C40" s="132"/>
      <c r="D40" s="132"/>
      <c r="E40" s="45" t="s">
        <v>2</v>
      </c>
      <c r="F40" s="17">
        <v>-14.793679915540103</v>
      </c>
      <c r="G40" s="17">
        <v>22.011918431971004</v>
      </c>
      <c r="H40" s="17">
        <v>31.770544770324882</v>
      </c>
      <c r="I40" s="17">
        <v>-4.0280111631669717</v>
      </c>
      <c r="J40" s="17">
        <v>1.9924603779147958</v>
      </c>
      <c r="K40" s="17">
        <v>4.3111112335369164</v>
      </c>
    </row>
    <row r="41" spans="1:11" ht="12.75" customHeight="1" x14ac:dyDescent="0.2">
      <c r="A41" s="4" t="s">
        <v>1</v>
      </c>
      <c r="B41" s="33"/>
      <c r="C41" s="34"/>
    </row>
    <row r="42" spans="1:11" ht="12.75" customHeight="1" x14ac:dyDescent="0.2">
      <c r="A42" s="4" t="s">
        <v>3</v>
      </c>
    </row>
    <row r="43" spans="1:11" ht="12.75" customHeight="1" x14ac:dyDescent="0.2">
      <c r="A43" s="46"/>
    </row>
    <row r="44" spans="1:11" ht="12.75" customHeight="1" x14ac:dyDescent="0.2">
      <c r="A44" s="2" t="s">
        <v>78</v>
      </c>
      <c r="B44" s="37"/>
      <c r="C44" s="37"/>
      <c r="D44" s="37"/>
      <c r="E44" s="37"/>
      <c r="F44" s="37"/>
      <c r="G44" s="37"/>
      <c r="H44" s="37"/>
      <c r="I44" s="37"/>
      <c r="J44" s="37"/>
      <c r="K44" s="37"/>
    </row>
    <row r="45" spans="1:11" ht="22.5" customHeight="1" x14ac:dyDescent="0.2">
      <c r="A45" s="23"/>
      <c r="B45" s="23"/>
      <c r="C45" s="23"/>
      <c r="D45" s="23"/>
      <c r="E45" s="23"/>
      <c r="F45" s="23"/>
      <c r="G45" s="12">
        <v>2020</v>
      </c>
      <c r="H45" s="12">
        <v>2021</v>
      </c>
      <c r="I45" s="12">
        <v>2022</v>
      </c>
      <c r="J45" s="12">
        <v>2023</v>
      </c>
      <c r="K45" s="12">
        <v>2024</v>
      </c>
    </row>
    <row r="46" spans="1:11" ht="17.45" customHeight="1" x14ac:dyDescent="0.2">
      <c r="A46" s="133" t="s">
        <v>191</v>
      </c>
      <c r="B46" s="133"/>
      <c r="C46" s="133"/>
      <c r="D46" s="47" t="s">
        <v>30</v>
      </c>
      <c r="E46" s="47"/>
      <c r="F46" s="47"/>
      <c r="G46" s="48">
        <v>3600</v>
      </c>
      <c r="H46" s="48">
        <v>3722</v>
      </c>
      <c r="I46" s="48">
        <v>4012</v>
      </c>
      <c r="J46" s="48">
        <v>4231</v>
      </c>
      <c r="K46" s="48">
        <v>4253</v>
      </c>
    </row>
    <row r="47" spans="1:11" ht="17.45" customHeight="1" x14ac:dyDescent="0.2">
      <c r="A47" s="124"/>
      <c r="B47" s="124"/>
      <c r="C47" s="124"/>
      <c r="D47" s="50" t="s">
        <v>75</v>
      </c>
      <c r="E47" s="50"/>
      <c r="F47" s="50"/>
      <c r="G47" s="51">
        <v>17.384585667374928</v>
      </c>
      <c r="H47" s="51">
        <v>16.526063404670989</v>
      </c>
      <c r="I47" s="51">
        <v>17.48910200523104</v>
      </c>
      <c r="J47" s="51">
        <v>18.739480910620959</v>
      </c>
      <c r="K47" s="51">
        <v>20.088800717963252</v>
      </c>
    </row>
    <row r="48" spans="1:11" ht="17.45" customHeight="1" x14ac:dyDescent="0.2">
      <c r="A48" s="128"/>
      <c r="B48" s="128"/>
      <c r="C48" s="128"/>
      <c r="D48" s="1" t="s">
        <v>76</v>
      </c>
      <c r="E48" s="1"/>
      <c r="F48" s="1"/>
      <c r="G48" s="52">
        <v>6</v>
      </c>
      <c r="H48" s="52">
        <v>7</v>
      </c>
      <c r="I48" s="52">
        <v>6</v>
      </c>
      <c r="J48" s="52">
        <v>6</v>
      </c>
      <c r="K48" s="52">
        <v>5</v>
      </c>
    </row>
    <row r="49" spans="1:11" ht="12.75" customHeight="1" x14ac:dyDescent="0.2">
      <c r="A49" s="4" t="s">
        <v>1</v>
      </c>
      <c r="C49" s="53"/>
      <c r="F49" s="54"/>
      <c r="G49" s="136" t="s">
        <v>142</v>
      </c>
      <c r="H49" s="136"/>
      <c r="I49" s="136"/>
      <c r="J49" s="136"/>
      <c r="K49" s="136"/>
    </row>
    <row r="50" spans="1:11" ht="21.75" customHeight="1" x14ac:dyDescent="0.2">
      <c r="A50" s="130" t="s">
        <v>48</v>
      </c>
      <c r="B50" s="130"/>
      <c r="C50" s="130"/>
      <c r="D50" s="130"/>
      <c r="E50" s="130"/>
      <c r="F50" s="130"/>
      <c r="G50" s="130"/>
      <c r="H50" s="130"/>
      <c r="I50" s="130"/>
      <c r="J50" s="130"/>
      <c r="K50" s="130"/>
    </row>
    <row r="51" spans="1:11" ht="12.75" customHeight="1" x14ac:dyDescent="0.2">
      <c r="A51" s="4" t="s">
        <v>130</v>
      </c>
      <c r="C51" s="53"/>
    </row>
    <row r="52" spans="1:11" ht="24.95" customHeight="1" x14ac:dyDescent="0.2">
      <c r="A52" s="130" t="s">
        <v>142</v>
      </c>
      <c r="B52" s="130"/>
      <c r="C52" s="130"/>
      <c r="D52" s="130"/>
      <c r="E52" s="130"/>
      <c r="F52" s="130"/>
      <c r="G52" s="130"/>
      <c r="H52" s="130"/>
      <c r="I52" s="130"/>
      <c r="J52" s="130"/>
      <c r="K52" s="130"/>
    </row>
    <row r="53" spans="1:11" ht="12.75" customHeight="1" x14ac:dyDescent="0.2">
      <c r="A53" s="55"/>
      <c r="B53" s="55"/>
      <c r="C53" s="55"/>
      <c r="D53" s="55"/>
      <c r="E53" s="55"/>
      <c r="F53" s="55"/>
      <c r="G53" s="55"/>
      <c r="H53" s="55"/>
      <c r="I53" s="55"/>
      <c r="J53" s="55"/>
      <c r="K53" s="55"/>
    </row>
    <row r="54" spans="1:11" ht="12" x14ac:dyDescent="0.2">
      <c r="A54" s="46"/>
      <c r="B54" s="46"/>
      <c r="C54" s="56"/>
      <c r="D54" s="46"/>
      <c r="E54" s="46"/>
      <c r="F54" s="46"/>
      <c r="G54" s="46"/>
      <c r="H54" s="46"/>
      <c r="I54" s="46"/>
      <c r="J54" s="46"/>
      <c r="K54" s="46"/>
    </row>
    <row r="55" spans="1:11" ht="12.75" customHeight="1" x14ac:dyDescent="0.2">
      <c r="A55" s="2" t="s">
        <v>192</v>
      </c>
      <c r="B55" s="37"/>
      <c r="C55" s="38"/>
      <c r="D55" s="37"/>
      <c r="E55" s="37"/>
      <c r="F55" s="37"/>
      <c r="G55" s="37"/>
      <c r="H55" s="37"/>
      <c r="I55" s="37"/>
      <c r="J55" s="37"/>
      <c r="K55" s="37"/>
    </row>
    <row r="56" spans="1:11" ht="15" customHeight="1" x14ac:dyDescent="0.2">
      <c r="A56" s="47"/>
      <c r="B56" s="47"/>
      <c r="C56" s="57"/>
      <c r="D56" s="47"/>
      <c r="E56" s="47"/>
      <c r="F56" s="47"/>
      <c r="G56" s="47"/>
      <c r="H56" s="123" t="s">
        <v>59</v>
      </c>
      <c r="I56" s="123"/>
      <c r="J56" s="123" t="s">
        <v>56</v>
      </c>
      <c r="K56" s="123"/>
    </row>
    <row r="57" spans="1:11" ht="15" customHeight="1" x14ac:dyDescent="0.2">
      <c r="A57" s="1"/>
      <c r="B57" s="1"/>
      <c r="C57" s="58"/>
      <c r="D57" s="1"/>
      <c r="E57" s="1"/>
      <c r="F57" s="1"/>
      <c r="G57" s="1"/>
      <c r="H57" s="58" t="s">
        <v>60</v>
      </c>
      <c r="I57" s="58" t="s">
        <v>58</v>
      </c>
      <c r="J57" s="58" t="s">
        <v>143</v>
      </c>
      <c r="K57" s="58" t="s">
        <v>58</v>
      </c>
    </row>
    <row r="58" spans="1:11" ht="15" customHeight="1" x14ac:dyDescent="0.2">
      <c r="A58" s="15" t="s">
        <v>13</v>
      </c>
      <c r="B58" s="22"/>
      <c r="C58" s="59"/>
      <c r="D58" s="22"/>
      <c r="E58" s="22"/>
      <c r="F58" s="37"/>
      <c r="G58" s="37"/>
      <c r="H58" s="49">
        <v>4253</v>
      </c>
      <c r="I58" s="60">
        <v>100</v>
      </c>
      <c r="J58" s="60">
        <v>5316.291725</v>
      </c>
      <c r="K58" s="60">
        <v>100</v>
      </c>
    </row>
    <row r="59" spans="1:11" ht="15" customHeight="1" x14ac:dyDescent="0.2">
      <c r="A59" s="15" t="s">
        <v>106</v>
      </c>
      <c r="B59" s="22"/>
      <c r="C59" s="59"/>
      <c r="D59" s="22"/>
      <c r="E59" s="22"/>
      <c r="F59" s="37"/>
      <c r="G59" s="37"/>
      <c r="H59" s="49">
        <v>45</v>
      </c>
      <c r="I59" s="60">
        <v>1.0580766517752174</v>
      </c>
      <c r="J59" s="60">
        <v>3610.4447919999998</v>
      </c>
      <c r="K59" s="60">
        <v>67.912841859708138</v>
      </c>
    </row>
    <row r="60" spans="1:11" ht="15" customHeight="1" x14ac:dyDescent="0.2">
      <c r="A60" s="15" t="s">
        <v>107</v>
      </c>
      <c r="B60" s="22"/>
      <c r="C60" s="59"/>
      <c r="D60" s="22"/>
      <c r="E60" s="22"/>
      <c r="F60" s="37"/>
      <c r="G60" s="37"/>
      <c r="H60" s="49">
        <v>351</v>
      </c>
      <c r="I60" s="60">
        <v>8.252997883846696</v>
      </c>
      <c r="J60" s="60">
        <v>1038.604838</v>
      </c>
      <c r="K60" s="60">
        <v>19.536264970485608</v>
      </c>
    </row>
    <row r="61" spans="1:11" ht="15" customHeight="1" x14ac:dyDescent="0.2">
      <c r="A61" s="15" t="s">
        <v>108</v>
      </c>
      <c r="B61" s="22"/>
      <c r="C61" s="59"/>
      <c r="D61" s="22"/>
      <c r="E61" s="22"/>
      <c r="F61" s="37"/>
      <c r="G61" s="37"/>
      <c r="H61" s="49">
        <v>3260</v>
      </c>
      <c r="I61" s="60">
        <v>76.651775217493537</v>
      </c>
      <c r="J61" s="60">
        <v>356.73003700000004</v>
      </c>
      <c r="K61" s="60">
        <v>6.7101290796828872</v>
      </c>
    </row>
    <row r="62" spans="1:11" ht="15" customHeight="1" x14ac:dyDescent="0.2">
      <c r="A62" s="15" t="s">
        <v>109</v>
      </c>
      <c r="B62" s="22"/>
      <c r="C62" s="59"/>
      <c r="D62" s="22"/>
      <c r="E62" s="22"/>
      <c r="F62" s="37"/>
      <c r="G62" s="37"/>
      <c r="H62" s="49">
        <v>597</v>
      </c>
      <c r="I62" s="60">
        <v>14.037150246884552</v>
      </c>
      <c r="J62" s="60">
        <v>0.204042</v>
      </c>
      <c r="K62" s="60">
        <v>3.8380512310956746E-3</v>
      </c>
    </row>
    <row r="63" spans="1:11" ht="15" customHeight="1" x14ac:dyDescent="0.2">
      <c r="A63" s="61" t="s">
        <v>61</v>
      </c>
      <c r="B63" s="61"/>
      <c r="C63" s="62"/>
      <c r="D63" s="61"/>
      <c r="E63" s="61"/>
      <c r="F63" s="63"/>
      <c r="G63" s="63"/>
      <c r="H63" s="64" t="s">
        <v>26</v>
      </c>
      <c r="I63" s="65" t="s">
        <v>26</v>
      </c>
      <c r="J63" s="66">
        <v>310.30801599999995</v>
      </c>
      <c r="K63" s="66">
        <v>5.8369260388922726</v>
      </c>
    </row>
    <row r="64" spans="1:11" ht="12" x14ac:dyDescent="0.2">
      <c r="A64" s="4" t="s">
        <v>1</v>
      </c>
      <c r="C64" s="53"/>
      <c r="F64" s="135" t="s">
        <v>142</v>
      </c>
      <c r="G64" s="135"/>
      <c r="H64" s="135"/>
      <c r="I64" s="135"/>
      <c r="J64" s="135"/>
      <c r="K64" s="135"/>
    </row>
    <row r="65" spans="1:11" ht="12.75" customHeight="1" x14ac:dyDescent="0.2">
      <c r="A65" s="46"/>
      <c r="C65" s="53"/>
    </row>
    <row r="66" spans="1:11" ht="12.75" customHeight="1" x14ac:dyDescent="0.2">
      <c r="A66" s="46"/>
      <c r="C66" s="53"/>
    </row>
    <row r="67" spans="1:11" ht="12" x14ac:dyDescent="0.2">
      <c r="A67" s="2" t="s">
        <v>193</v>
      </c>
      <c r="B67" s="37"/>
      <c r="C67" s="38"/>
      <c r="D67" s="37"/>
      <c r="E67" s="37"/>
      <c r="F67" s="37"/>
      <c r="G67" s="37"/>
      <c r="H67" s="37"/>
      <c r="I67" s="37"/>
      <c r="J67" s="37"/>
      <c r="K67" s="37"/>
    </row>
    <row r="68" spans="1:11" ht="15" customHeight="1" x14ac:dyDescent="0.2">
      <c r="A68" s="47"/>
      <c r="B68" s="47"/>
      <c r="C68" s="57"/>
      <c r="D68" s="47"/>
      <c r="E68" s="47"/>
      <c r="F68" s="47"/>
      <c r="G68" s="47"/>
      <c r="H68" s="123" t="s">
        <v>59</v>
      </c>
      <c r="I68" s="123"/>
      <c r="J68" s="123" t="s">
        <v>56</v>
      </c>
      <c r="K68" s="123"/>
    </row>
    <row r="69" spans="1:11" ht="15" customHeight="1" x14ac:dyDescent="0.2">
      <c r="A69" s="1"/>
      <c r="B69" s="1"/>
      <c r="C69" s="58"/>
      <c r="D69" s="1"/>
      <c r="E69" s="1"/>
      <c r="F69" s="1"/>
      <c r="G69" s="1"/>
      <c r="H69" s="58" t="s">
        <v>60</v>
      </c>
      <c r="I69" s="58" t="s">
        <v>58</v>
      </c>
      <c r="J69" s="58" t="s">
        <v>143</v>
      </c>
      <c r="K69" s="58" t="s">
        <v>58</v>
      </c>
    </row>
    <row r="70" spans="1:11" ht="15" customHeight="1" x14ac:dyDescent="0.2">
      <c r="A70" s="15" t="s">
        <v>13</v>
      </c>
      <c r="B70" s="22"/>
      <c r="C70" s="59"/>
      <c r="D70" s="22"/>
      <c r="E70" s="22"/>
      <c r="F70" s="22"/>
      <c r="G70" s="22"/>
      <c r="H70" s="49">
        <v>4253</v>
      </c>
      <c r="I70" s="67">
        <v>100</v>
      </c>
      <c r="J70" s="60">
        <v>5316.291725</v>
      </c>
      <c r="K70" s="67">
        <v>100</v>
      </c>
    </row>
    <row r="71" spans="1:11" ht="15" customHeight="1" x14ac:dyDescent="0.2">
      <c r="A71" s="15" t="s">
        <v>100</v>
      </c>
      <c r="B71" s="22"/>
      <c r="C71" s="59"/>
      <c r="D71" s="22"/>
      <c r="E71" s="22"/>
      <c r="F71" s="22"/>
      <c r="G71" s="22"/>
      <c r="H71" s="49">
        <v>2347</v>
      </c>
      <c r="I71" s="60">
        <v>55.184575593698568</v>
      </c>
      <c r="J71" s="60">
        <v>1050.4925270000001</v>
      </c>
      <c r="K71" s="67">
        <v>19.759873636355049</v>
      </c>
    </row>
    <row r="72" spans="1:11" ht="15" customHeight="1" x14ac:dyDescent="0.2">
      <c r="A72" s="15" t="s">
        <v>101</v>
      </c>
      <c r="B72" s="22"/>
      <c r="C72" s="59"/>
      <c r="D72" s="22"/>
      <c r="E72" s="22"/>
      <c r="F72" s="22"/>
      <c r="G72" s="22"/>
      <c r="H72" s="49">
        <v>547</v>
      </c>
      <c r="I72" s="67">
        <v>12.861509522689865</v>
      </c>
      <c r="J72" s="60">
        <v>2149.7242249999999</v>
      </c>
      <c r="K72" s="67">
        <v>40.436536145879018</v>
      </c>
    </row>
    <row r="73" spans="1:11" ht="15" customHeight="1" x14ac:dyDescent="0.2">
      <c r="A73" s="15" t="s">
        <v>102</v>
      </c>
      <c r="B73" s="22"/>
      <c r="C73" s="59"/>
      <c r="D73" s="22"/>
      <c r="E73" s="22"/>
      <c r="F73" s="22"/>
      <c r="G73" s="22"/>
      <c r="H73" s="49">
        <v>404</v>
      </c>
      <c r="I73" s="67">
        <v>9.4991770514930636</v>
      </c>
      <c r="J73" s="60">
        <v>679.50644599999998</v>
      </c>
      <c r="K73" s="67">
        <v>12.781586887051425</v>
      </c>
    </row>
    <row r="74" spans="1:11" ht="15" customHeight="1" x14ac:dyDescent="0.2">
      <c r="A74" s="15" t="s">
        <v>103</v>
      </c>
      <c r="B74" s="22"/>
      <c r="C74" s="59"/>
      <c r="D74" s="22"/>
      <c r="E74" s="22"/>
      <c r="F74" s="22"/>
      <c r="G74" s="22"/>
      <c r="H74" s="49">
        <v>955</v>
      </c>
      <c r="I74" s="67">
        <v>22.454737832118504</v>
      </c>
      <c r="J74" s="60">
        <v>1126.260511</v>
      </c>
      <c r="K74" s="67">
        <v>21.185077291822239</v>
      </c>
    </row>
    <row r="75" spans="1:11" ht="15" customHeight="1" x14ac:dyDescent="0.2">
      <c r="A75" s="50" t="s">
        <v>104</v>
      </c>
      <c r="B75" s="68"/>
      <c r="C75" s="69"/>
      <c r="D75" s="68"/>
      <c r="E75" s="68"/>
      <c r="F75" s="68"/>
      <c r="G75" s="68"/>
      <c r="H75" s="70">
        <v>594</v>
      </c>
      <c r="I75" s="71">
        <v>13.966611803432871</v>
      </c>
      <c r="J75" s="72">
        <v>856.29518000000007</v>
      </c>
      <c r="K75" s="71">
        <v>16.107001351585915</v>
      </c>
    </row>
    <row r="76" spans="1:11" ht="15" customHeight="1" x14ac:dyDescent="0.2">
      <c r="A76" s="73" t="s">
        <v>61</v>
      </c>
      <c r="B76" s="73"/>
      <c r="C76" s="74"/>
      <c r="D76" s="73"/>
      <c r="E76" s="73"/>
      <c r="F76" s="75"/>
      <c r="G76" s="75"/>
      <c r="H76" s="76" t="s">
        <v>26</v>
      </c>
      <c r="I76" s="77" t="s">
        <v>26</v>
      </c>
      <c r="J76" s="78">
        <v>310.30801599999995</v>
      </c>
      <c r="K76" s="78">
        <v>5.8369260388922726</v>
      </c>
    </row>
    <row r="77" spans="1:11" ht="12" x14ac:dyDescent="0.2">
      <c r="A77" s="4" t="s">
        <v>1</v>
      </c>
      <c r="C77" s="53"/>
      <c r="F77" s="135" t="s">
        <v>142</v>
      </c>
      <c r="G77" s="135"/>
      <c r="H77" s="135"/>
      <c r="I77" s="135"/>
      <c r="J77" s="135"/>
      <c r="K77" s="135"/>
    </row>
    <row r="78" spans="1:11" ht="12.75" customHeight="1" x14ac:dyDescent="0.2">
      <c r="A78" s="46"/>
      <c r="C78" s="34"/>
    </row>
    <row r="79" spans="1:11" ht="12.75" customHeight="1" x14ac:dyDescent="0.2">
      <c r="A79" s="46"/>
      <c r="C79" s="34"/>
    </row>
    <row r="80" spans="1:11" ht="12.75" customHeight="1" x14ac:dyDescent="0.2">
      <c r="A80" s="2" t="s">
        <v>194</v>
      </c>
      <c r="B80" s="37"/>
      <c r="C80" s="37"/>
      <c r="D80" s="37"/>
      <c r="E80" s="37"/>
      <c r="F80" s="37"/>
      <c r="G80" s="37"/>
      <c r="H80" s="37"/>
      <c r="I80" s="37"/>
      <c r="J80" s="37"/>
      <c r="K80" s="37"/>
    </row>
    <row r="81" spans="1:11" s="25" customFormat="1" ht="24.95" customHeight="1" x14ac:dyDescent="0.2">
      <c r="A81" s="23"/>
      <c r="B81" s="23"/>
      <c r="C81" s="23"/>
      <c r="D81" s="13">
        <v>2020</v>
      </c>
      <c r="E81" s="13" t="s">
        <v>144</v>
      </c>
      <c r="F81" s="13">
        <v>2023</v>
      </c>
      <c r="G81" s="13" t="s">
        <v>145</v>
      </c>
      <c r="H81" s="13">
        <v>2024</v>
      </c>
      <c r="I81" s="13" t="s">
        <v>146</v>
      </c>
      <c r="J81" s="13" t="s">
        <v>138</v>
      </c>
      <c r="K81" s="13" t="s">
        <v>147</v>
      </c>
    </row>
    <row r="82" spans="1:11" ht="15" customHeight="1" x14ac:dyDescent="0.2">
      <c r="A82" s="15" t="s">
        <v>17</v>
      </c>
      <c r="B82" s="5"/>
      <c r="C82" s="79"/>
      <c r="D82" s="16">
        <v>208.54792999999998</v>
      </c>
      <c r="E82" s="16">
        <v>7.8095719519368094</v>
      </c>
      <c r="F82" s="16">
        <v>1400.4864299999997</v>
      </c>
      <c r="G82" s="16">
        <v>26.736301529958357</v>
      </c>
      <c r="H82" s="16">
        <v>1323.9765189999998</v>
      </c>
      <c r="I82" s="16">
        <v>24.90413595578222</v>
      </c>
      <c r="J82" s="16">
        <v>-5.4630954903290201</v>
      </c>
      <c r="K82" s="16">
        <v>-76.509910999999875</v>
      </c>
    </row>
    <row r="83" spans="1:11" ht="15" customHeight="1" x14ac:dyDescent="0.2">
      <c r="A83" s="15" t="s">
        <v>19</v>
      </c>
      <c r="B83" s="5"/>
      <c r="C83" s="79"/>
      <c r="D83" s="16">
        <v>444.36221</v>
      </c>
      <c r="E83" s="16">
        <v>16.640197060295229</v>
      </c>
      <c r="F83" s="16">
        <v>938.34922400000005</v>
      </c>
      <c r="G83" s="16">
        <v>17.913767142510935</v>
      </c>
      <c r="H83" s="16">
        <v>1077.9659920000001</v>
      </c>
      <c r="I83" s="16">
        <v>20.276652368996928</v>
      </c>
      <c r="J83" s="16">
        <v>14.878977296410071</v>
      </c>
      <c r="K83" s="16">
        <v>139.61676800000009</v>
      </c>
    </row>
    <row r="84" spans="1:11" ht="15" customHeight="1" x14ac:dyDescent="0.2">
      <c r="A84" s="15" t="s">
        <v>12</v>
      </c>
      <c r="B84" s="5"/>
      <c r="C84" s="79"/>
      <c r="D84" s="16">
        <v>261.35487900000004</v>
      </c>
      <c r="E84" s="16">
        <v>9.7870534247941929</v>
      </c>
      <c r="F84" s="16">
        <v>534.563176</v>
      </c>
      <c r="G84" s="16">
        <v>10.205198675397519</v>
      </c>
      <c r="H84" s="16">
        <v>529.08075900000006</v>
      </c>
      <c r="I84" s="16">
        <v>9.9520640771458062</v>
      </c>
      <c r="J84" s="16">
        <v>-1.0255882271995371</v>
      </c>
      <c r="K84" s="16">
        <v>-5.4824169999999413</v>
      </c>
    </row>
    <row r="85" spans="1:11" ht="15" customHeight="1" x14ac:dyDescent="0.2">
      <c r="A85" s="15" t="s">
        <v>20</v>
      </c>
      <c r="B85" s="5"/>
      <c r="C85" s="79"/>
      <c r="D85" s="16">
        <v>197.70922200000004</v>
      </c>
      <c r="E85" s="16">
        <v>7.4036908195178368</v>
      </c>
      <c r="F85" s="16">
        <v>376.37912800000009</v>
      </c>
      <c r="G85" s="16">
        <v>7.1853504898228797</v>
      </c>
      <c r="H85" s="16">
        <v>428.07555099999996</v>
      </c>
      <c r="I85" s="16">
        <v>8.0521456147141741</v>
      </c>
      <c r="J85" s="16">
        <v>13.735199205839027</v>
      </c>
      <c r="K85" s="16">
        <v>51.696422999999868</v>
      </c>
    </row>
    <row r="86" spans="1:11" ht="15" customHeight="1" x14ac:dyDescent="0.2">
      <c r="A86" s="15" t="s">
        <v>11</v>
      </c>
      <c r="B86" s="5"/>
      <c r="C86" s="79"/>
      <c r="D86" s="16">
        <v>161.54103900000001</v>
      </c>
      <c r="E86" s="16">
        <v>6.0492874096670759</v>
      </c>
      <c r="F86" s="16">
        <v>322.22228200000006</v>
      </c>
      <c r="G86" s="16">
        <v>6.151457027129692</v>
      </c>
      <c r="H86" s="16">
        <v>309.48658099999994</v>
      </c>
      <c r="I86" s="16">
        <v>5.8214747611503563</v>
      </c>
      <c r="J86" s="16">
        <v>-3.9524581977853774</v>
      </c>
      <c r="K86" s="16">
        <v>-12.73570100000012</v>
      </c>
    </row>
    <row r="87" spans="1:11" ht="15" customHeight="1" x14ac:dyDescent="0.2">
      <c r="A87" s="15" t="s">
        <v>7</v>
      </c>
      <c r="B87" s="5"/>
      <c r="C87" s="79"/>
      <c r="D87" s="16">
        <v>228.23802500000002</v>
      </c>
      <c r="E87" s="16">
        <v>8.546914267647983</v>
      </c>
      <c r="F87" s="16">
        <v>238.95755800000001</v>
      </c>
      <c r="G87" s="16">
        <v>4.5618730654537751</v>
      </c>
      <c r="H87" s="16">
        <v>251.67580100000001</v>
      </c>
      <c r="I87" s="16">
        <v>4.7340479796563457</v>
      </c>
      <c r="J87" s="16">
        <v>5.3223857434967599</v>
      </c>
      <c r="K87" s="16">
        <v>12.718243000000001</v>
      </c>
    </row>
    <row r="88" spans="1:11" ht="15" customHeight="1" x14ac:dyDescent="0.2">
      <c r="A88" s="15" t="s">
        <v>22</v>
      </c>
      <c r="B88" s="5"/>
      <c r="C88" s="79"/>
      <c r="D88" s="16">
        <v>213.33731</v>
      </c>
      <c r="E88" s="16">
        <v>7.9889216473050046</v>
      </c>
      <c r="F88" s="16">
        <v>237.27766700000001</v>
      </c>
      <c r="G88" s="16">
        <v>4.5298027280685975</v>
      </c>
      <c r="H88" s="16">
        <v>209.58197000000001</v>
      </c>
      <c r="I88" s="16">
        <v>3.9422586427008013</v>
      </c>
      <c r="J88" s="16">
        <v>-11.672272974598993</v>
      </c>
      <c r="K88" s="16">
        <v>-27.695696999999996</v>
      </c>
    </row>
    <row r="89" spans="1:11" ht="15" customHeight="1" x14ac:dyDescent="0.2">
      <c r="A89" s="15" t="s">
        <v>8</v>
      </c>
      <c r="B89" s="5"/>
      <c r="C89" s="79"/>
      <c r="D89" s="16">
        <v>104.40054600000001</v>
      </c>
      <c r="E89" s="16">
        <v>3.9095261017862364</v>
      </c>
      <c r="F89" s="16">
        <v>189.11545500000003</v>
      </c>
      <c r="G89" s="16">
        <v>3.6103511755235442</v>
      </c>
      <c r="H89" s="16">
        <v>183.29895199999999</v>
      </c>
      <c r="I89" s="16">
        <v>3.4478723418813133</v>
      </c>
      <c r="J89" s="16">
        <v>-3.0756359917808087</v>
      </c>
      <c r="K89" s="16">
        <v>-5.8165030000000399</v>
      </c>
    </row>
    <row r="90" spans="1:11" ht="15" customHeight="1" x14ac:dyDescent="0.2">
      <c r="A90" s="15" t="s">
        <v>16</v>
      </c>
      <c r="B90" s="5"/>
      <c r="C90" s="79"/>
      <c r="D90" s="16">
        <v>146.23827</v>
      </c>
      <c r="E90" s="16">
        <v>5.4762389235499125</v>
      </c>
      <c r="F90" s="16">
        <v>171.09772100000001</v>
      </c>
      <c r="G90" s="16">
        <v>3.2663795676654206</v>
      </c>
      <c r="H90" s="16">
        <v>180.010616</v>
      </c>
      <c r="I90" s="16">
        <v>3.386018399883802</v>
      </c>
      <c r="J90" s="16">
        <v>5.2092423837720148</v>
      </c>
      <c r="K90" s="16">
        <v>8.9128949999999918</v>
      </c>
    </row>
    <row r="91" spans="1:11" ht="15" customHeight="1" x14ac:dyDescent="0.2">
      <c r="A91" s="15" t="s">
        <v>10</v>
      </c>
      <c r="B91" s="5"/>
      <c r="C91" s="79"/>
      <c r="D91" s="16">
        <v>152.002836</v>
      </c>
      <c r="E91" s="16">
        <v>5.6921067720041671</v>
      </c>
      <c r="F91" s="16">
        <v>172.616784</v>
      </c>
      <c r="G91" s="16">
        <v>3.2953795819040477</v>
      </c>
      <c r="H91" s="16">
        <v>158.975359</v>
      </c>
      <c r="I91" s="16">
        <v>2.9903430290029842</v>
      </c>
      <c r="J91" s="16">
        <v>-7.9027222520841294</v>
      </c>
      <c r="K91" s="16">
        <v>-13.641424999999998</v>
      </c>
    </row>
    <row r="92" spans="1:11" ht="15" customHeight="1" x14ac:dyDescent="0.2">
      <c r="A92" s="15" t="s">
        <v>44</v>
      </c>
      <c r="B92" s="5"/>
      <c r="C92" s="79"/>
      <c r="D92" s="16">
        <v>127.225289</v>
      </c>
      <c r="E92" s="16">
        <v>4.7642527478045693</v>
      </c>
      <c r="F92" s="16">
        <v>121.76742900000002</v>
      </c>
      <c r="G92" s="16">
        <v>2.3246285208717063</v>
      </c>
      <c r="H92" s="16">
        <v>98.14929699999999</v>
      </c>
      <c r="I92" s="16">
        <v>1.8461984796366677</v>
      </c>
      <c r="J92" s="16">
        <v>-19.39609975669276</v>
      </c>
      <c r="K92" s="16">
        <v>-23.618132000000031</v>
      </c>
    </row>
    <row r="93" spans="1:11" ht="15" customHeight="1" x14ac:dyDescent="0.2">
      <c r="A93" s="15" t="s">
        <v>9</v>
      </c>
      <c r="B93" s="5"/>
      <c r="C93" s="79"/>
      <c r="D93" s="16">
        <v>65.487731999999994</v>
      </c>
      <c r="E93" s="16">
        <v>2.4523434733835754</v>
      </c>
      <c r="F93" s="16">
        <v>101.935384</v>
      </c>
      <c r="G93" s="16">
        <v>1.9460204003519641</v>
      </c>
      <c r="H93" s="16">
        <v>97.752469000000005</v>
      </c>
      <c r="I93" s="16">
        <v>1.8387341037045895</v>
      </c>
      <c r="J93" s="16">
        <v>-4.1034965836789254</v>
      </c>
      <c r="K93" s="16">
        <v>-4.1829149999999942</v>
      </c>
    </row>
    <row r="94" spans="1:11" ht="15" customHeight="1" x14ac:dyDescent="0.2">
      <c r="A94" s="15" t="s">
        <v>6</v>
      </c>
      <c r="B94" s="5"/>
      <c r="C94" s="79"/>
      <c r="D94" s="16">
        <v>95.615098999999987</v>
      </c>
      <c r="E94" s="16">
        <v>3.5805341982155436</v>
      </c>
      <c r="F94" s="16">
        <v>60.286165000000011</v>
      </c>
      <c r="G94" s="16">
        <v>1.1509066071599299</v>
      </c>
      <c r="H94" s="16">
        <v>89.129605999999981</v>
      </c>
      <c r="I94" s="16">
        <v>1.6765371542886875</v>
      </c>
      <c r="J94" s="16">
        <v>47.844212681300867</v>
      </c>
      <c r="K94" s="16">
        <v>28.84344099999997</v>
      </c>
    </row>
    <row r="95" spans="1:11" ht="15" customHeight="1" x14ac:dyDescent="0.2">
      <c r="A95" s="15" t="s">
        <v>15</v>
      </c>
      <c r="B95" s="5"/>
      <c r="C95" s="79"/>
      <c r="D95" s="16">
        <v>46.224046999999999</v>
      </c>
      <c r="E95" s="16">
        <v>1.7309690916433882</v>
      </c>
      <c r="F95" s="16">
        <v>69.475783000000007</v>
      </c>
      <c r="G95" s="16">
        <v>1.3263430787529695</v>
      </c>
      <c r="H95" s="16">
        <v>71.580660999999992</v>
      </c>
      <c r="I95" s="16">
        <v>1.3464396745458884</v>
      </c>
      <c r="J95" s="16">
        <v>3.0296571108813337</v>
      </c>
      <c r="K95" s="16">
        <v>2.1048779999999851</v>
      </c>
    </row>
    <row r="96" spans="1:11" ht="15" customHeight="1" x14ac:dyDescent="0.2">
      <c r="A96" s="15" t="s">
        <v>57</v>
      </c>
      <c r="B96" s="5"/>
      <c r="C96" s="79"/>
      <c r="D96" s="16">
        <v>82.718493999999993</v>
      </c>
      <c r="E96" s="16">
        <v>3.0975902309308623</v>
      </c>
      <c r="F96" s="16">
        <v>54.531331999999999</v>
      </c>
      <c r="G96" s="16">
        <v>1.0410426719966628</v>
      </c>
      <c r="H96" s="16">
        <v>56.211199999999991</v>
      </c>
      <c r="I96" s="16">
        <v>1.057338515410382</v>
      </c>
      <c r="J96" s="16">
        <v>3.080555596918102</v>
      </c>
      <c r="K96" s="16">
        <v>1.6798679999999919</v>
      </c>
    </row>
    <row r="97" spans="1:11" ht="15" customHeight="1" x14ac:dyDescent="0.2">
      <c r="A97" s="15" t="s">
        <v>21</v>
      </c>
      <c r="B97" s="5"/>
      <c r="C97" s="79"/>
      <c r="D97" s="16">
        <v>5.9829030000000012</v>
      </c>
      <c r="E97" s="16">
        <v>0.22404399535377126</v>
      </c>
      <c r="F97" s="16">
        <v>13.505299000000001</v>
      </c>
      <c r="G97" s="16">
        <v>0.2578259514561988</v>
      </c>
      <c r="H97" s="16">
        <v>14.016752000000002</v>
      </c>
      <c r="I97" s="16">
        <v>0.2636565622252417</v>
      </c>
      <c r="J97" s="16">
        <v>3.7870542518162775</v>
      </c>
      <c r="K97" s="16">
        <v>0.51145300000000127</v>
      </c>
    </row>
    <row r="98" spans="1:11" ht="15" customHeight="1" x14ac:dyDescent="0.2">
      <c r="A98" s="15" t="s">
        <v>49</v>
      </c>
      <c r="B98" s="5"/>
      <c r="C98" s="79"/>
      <c r="D98" s="16">
        <v>129.42851799999997</v>
      </c>
      <c r="E98" s="16">
        <v>4.8467578841638392</v>
      </c>
      <c r="F98" s="16">
        <v>235.57888700000004</v>
      </c>
      <c r="G98" s="16">
        <v>4.4973717859758118</v>
      </c>
      <c r="H98" s="16">
        <v>237.32364000000004</v>
      </c>
      <c r="I98" s="16">
        <v>4.4640823392738112</v>
      </c>
      <c r="J98" s="16">
        <v>0.74062367057536982</v>
      </c>
      <c r="K98" s="16">
        <v>1.7447530000000029</v>
      </c>
    </row>
    <row r="99" spans="1:11" ht="15" customHeight="1" x14ac:dyDescent="0.2">
      <c r="A99" s="1" t="s">
        <v>13</v>
      </c>
      <c r="B99" s="96"/>
      <c r="C99" s="97"/>
      <c r="D99" s="17">
        <v>2670.4143490000001</v>
      </c>
      <c r="E99" s="17">
        <v>100</v>
      </c>
      <c r="F99" s="17">
        <v>5238.1457039999996</v>
      </c>
      <c r="G99" s="17">
        <v>100</v>
      </c>
      <c r="H99" s="17">
        <v>5316.291725</v>
      </c>
      <c r="I99" s="17">
        <v>100</v>
      </c>
      <c r="J99" s="17">
        <v>1.4918642095107417</v>
      </c>
      <c r="K99" s="17">
        <v>78.146021000000474</v>
      </c>
    </row>
    <row r="100" spans="1:11" ht="12.6" customHeight="1" x14ac:dyDescent="0.2">
      <c r="A100" s="4" t="s">
        <v>1</v>
      </c>
      <c r="E100" s="80"/>
      <c r="F100" s="80"/>
      <c r="G100" s="80"/>
      <c r="H100" s="80"/>
      <c r="I100" s="80"/>
    </row>
    <row r="101" spans="1:11" ht="12.6" customHeight="1" x14ac:dyDescent="0.2">
      <c r="A101" s="4" t="s">
        <v>37</v>
      </c>
      <c r="E101" s="80"/>
      <c r="F101" s="80"/>
      <c r="G101" s="80"/>
      <c r="H101" s="80"/>
      <c r="I101" s="80"/>
    </row>
    <row r="102" spans="1:11" ht="12.6" customHeight="1" x14ac:dyDescent="0.2">
      <c r="A102" s="4" t="s">
        <v>50</v>
      </c>
      <c r="E102" s="81"/>
      <c r="F102" s="82"/>
      <c r="G102" s="81"/>
      <c r="H102" s="82"/>
      <c r="I102" s="81"/>
    </row>
    <row r="103" spans="1:11" ht="12.75" customHeight="1" x14ac:dyDescent="0.2">
      <c r="A103" s="46"/>
      <c r="E103" s="81"/>
      <c r="F103" s="82"/>
      <c r="G103" s="81"/>
      <c r="H103" s="82"/>
      <c r="I103" s="81"/>
    </row>
    <row r="104" spans="1:11" ht="12.75" customHeight="1" x14ac:dyDescent="0.2">
      <c r="A104" s="46"/>
      <c r="E104" s="81"/>
      <c r="F104" s="82"/>
      <c r="G104" s="81"/>
      <c r="H104" s="82"/>
      <c r="I104" s="81"/>
    </row>
    <row r="105" spans="1:11" ht="12.75" customHeight="1" x14ac:dyDescent="0.2">
      <c r="A105" s="46"/>
      <c r="E105" s="81"/>
      <c r="F105" s="82"/>
      <c r="G105" s="81"/>
      <c r="H105" s="82"/>
      <c r="I105" s="81"/>
    </row>
    <row r="106" spans="1:11" ht="12.75" customHeight="1" x14ac:dyDescent="0.2">
      <c r="A106" s="2" t="s">
        <v>195</v>
      </c>
      <c r="B106" s="37"/>
      <c r="C106" s="37"/>
      <c r="D106" s="37"/>
      <c r="E106" s="37"/>
      <c r="F106" s="37"/>
      <c r="G106" s="37"/>
      <c r="H106" s="37"/>
      <c r="I106" s="37"/>
      <c r="J106" s="37"/>
      <c r="K106" s="37"/>
    </row>
    <row r="107" spans="1:11" ht="26.1" customHeight="1" x14ac:dyDescent="0.2">
      <c r="A107" s="23"/>
      <c r="B107" s="23"/>
      <c r="C107" s="23"/>
      <c r="D107" s="13">
        <v>2020</v>
      </c>
      <c r="E107" s="13" t="s">
        <v>144</v>
      </c>
      <c r="F107" s="13">
        <v>2023</v>
      </c>
      <c r="G107" s="13" t="s">
        <v>145</v>
      </c>
      <c r="H107" s="13">
        <v>2024</v>
      </c>
      <c r="I107" s="13" t="s">
        <v>146</v>
      </c>
      <c r="J107" s="13" t="s">
        <v>138</v>
      </c>
      <c r="K107" s="13" t="s">
        <v>147</v>
      </c>
    </row>
    <row r="108" spans="1:11" ht="15.95" customHeight="1" x14ac:dyDescent="0.2">
      <c r="A108" s="15" t="s">
        <v>19</v>
      </c>
      <c r="B108" s="5"/>
      <c r="C108" s="79"/>
      <c r="D108" s="16">
        <v>511.93743800000004</v>
      </c>
      <c r="E108" s="16">
        <v>41.397431580322234</v>
      </c>
      <c r="F108" s="16">
        <v>1270.0887720000003</v>
      </c>
      <c r="G108" s="16">
        <v>56.410112020484767</v>
      </c>
      <c r="H108" s="16">
        <v>1326.0516659999998</v>
      </c>
      <c r="I108" s="16">
        <v>54.892297033720318</v>
      </c>
      <c r="J108" s="16">
        <v>4.4062190953688347</v>
      </c>
      <c r="K108" s="16">
        <v>55.962893999999551</v>
      </c>
    </row>
    <row r="109" spans="1:11" ht="15.95" customHeight="1" x14ac:dyDescent="0.2">
      <c r="A109" s="15" t="s">
        <v>15</v>
      </c>
      <c r="B109" s="5"/>
      <c r="C109" s="79"/>
      <c r="D109" s="16">
        <v>159.47032700000003</v>
      </c>
      <c r="E109" s="16">
        <v>12.895446710959463</v>
      </c>
      <c r="F109" s="16">
        <v>172.63477099999997</v>
      </c>
      <c r="G109" s="16">
        <v>7.6674536342887469</v>
      </c>
      <c r="H109" s="16">
        <v>273.25138000000004</v>
      </c>
      <c r="I109" s="16">
        <v>11.311320893762209</v>
      </c>
      <c r="J109" s="16">
        <v>58.282933627548353</v>
      </c>
      <c r="K109" s="16">
        <v>100.61660900000007</v>
      </c>
    </row>
    <row r="110" spans="1:11" ht="15.95" customHeight="1" x14ac:dyDescent="0.2">
      <c r="A110" s="15" t="s">
        <v>12</v>
      </c>
      <c r="B110" s="5"/>
      <c r="C110" s="79"/>
      <c r="D110" s="16">
        <v>106.496449</v>
      </c>
      <c r="E110" s="16">
        <v>8.6117543546888946</v>
      </c>
      <c r="F110" s="16">
        <v>189.20875000000001</v>
      </c>
      <c r="G110" s="16">
        <v>8.4035754177629212</v>
      </c>
      <c r="H110" s="16">
        <v>226.14767800000001</v>
      </c>
      <c r="I110" s="16">
        <v>9.3614493556709881</v>
      </c>
      <c r="J110" s="16">
        <v>19.522843420296368</v>
      </c>
      <c r="K110" s="16">
        <v>36.938928000000004</v>
      </c>
    </row>
    <row r="111" spans="1:11" ht="15.95" customHeight="1" x14ac:dyDescent="0.2">
      <c r="A111" s="15" t="s">
        <v>17</v>
      </c>
      <c r="B111" s="5"/>
      <c r="C111" s="79"/>
      <c r="D111" s="16">
        <v>80.495858000000013</v>
      </c>
      <c r="E111" s="16">
        <v>6.5092363376915872</v>
      </c>
      <c r="F111" s="16">
        <v>99.985685000000004</v>
      </c>
      <c r="G111" s="16">
        <v>4.4407948606720717</v>
      </c>
      <c r="H111" s="16">
        <v>123.129204</v>
      </c>
      <c r="I111" s="16">
        <v>5.0969694566135741</v>
      </c>
      <c r="J111" s="16">
        <v>23.146832469067942</v>
      </c>
      <c r="K111" s="16">
        <v>23.143518999999998</v>
      </c>
    </row>
    <row r="112" spans="1:11" ht="15.95" customHeight="1" x14ac:dyDescent="0.2">
      <c r="A112" s="15" t="s">
        <v>57</v>
      </c>
      <c r="B112" s="5"/>
      <c r="C112" s="79"/>
      <c r="D112" s="16">
        <v>164.27871399999998</v>
      </c>
      <c r="E112" s="16">
        <v>13.284273268794072</v>
      </c>
      <c r="F112" s="16">
        <v>145.583741</v>
      </c>
      <c r="G112" s="16">
        <v>6.4660008963304501</v>
      </c>
      <c r="H112" s="16">
        <v>98.507548999999997</v>
      </c>
      <c r="I112" s="16">
        <v>4.0777488377076248</v>
      </c>
      <c r="J112" s="16">
        <v>-32.336160395823327</v>
      </c>
      <c r="K112" s="16">
        <v>-47.076192000000006</v>
      </c>
    </row>
    <row r="113" spans="1:11" ht="15.95" customHeight="1" x14ac:dyDescent="0.2">
      <c r="A113" s="15" t="s">
        <v>20</v>
      </c>
      <c r="B113" s="5"/>
      <c r="C113" s="79"/>
      <c r="D113" s="16">
        <v>40.950802999999993</v>
      </c>
      <c r="E113" s="16">
        <v>3.3114555402993484</v>
      </c>
      <c r="F113" s="16">
        <v>99.072755999999998</v>
      </c>
      <c r="G113" s="16">
        <v>4.4002477522399142</v>
      </c>
      <c r="H113" s="16">
        <v>81.577268999999973</v>
      </c>
      <c r="I113" s="16">
        <v>3.3769149392612761</v>
      </c>
      <c r="J113" s="16">
        <v>-17.659231161390146</v>
      </c>
      <c r="K113" s="16">
        <v>-17.495487000000026</v>
      </c>
    </row>
    <row r="114" spans="1:11" ht="15.95" customHeight="1" x14ac:dyDescent="0.2">
      <c r="A114" s="15" t="s">
        <v>44</v>
      </c>
      <c r="B114" s="5"/>
      <c r="C114" s="79"/>
      <c r="D114" s="16">
        <v>31.092462999999995</v>
      </c>
      <c r="E114" s="16">
        <v>2.5142683737582017</v>
      </c>
      <c r="F114" s="16">
        <v>52.525898999999988</v>
      </c>
      <c r="G114" s="16">
        <v>2.3329013781460839</v>
      </c>
      <c r="H114" s="16">
        <v>57.322189999999999</v>
      </c>
      <c r="I114" s="16">
        <v>2.3728688412230787</v>
      </c>
      <c r="J114" s="16">
        <v>9.1312877862404829</v>
      </c>
      <c r="K114" s="16">
        <v>4.7962910000000107</v>
      </c>
    </row>
    <row r="115" spans="1:11" ht="15.95" customHeight="1" x14ac:dyDescent="0.2">
      <c r="A115" s="15" t="s">
        <v>16</v>
      </c>
      <c r="B115" s="5"/>
      <c r="C115" s="79"/>
      <c r="D115" s="16">
        <v>20.980775999999999</v>
      </c>
      <c r="E115" s="16">
        <v>1.6965944947399347</v>
      </c>
      <c r="F115" s="16">
        <v>36.841515000000001</v>
      </c>
      <c r="G115" s="16">
        <v>1.6362903396758548</v>
      </c>
      <c r="H115" s="16">
        <v>54.413421999999997</v>
      </c>
      <c r="I115" s="16">
        <v>2.2524595380623516</v>
      </c>
      <c r="J115" s="16">
        <v>47.695940299957797</v>
      </c>
      <c r="K115" s="16">
        <v>17.571906999999996</v>
      </c>
    </row>
    <row r="116" spans="1:11" ht="15.95" customHeight="1" x14ac:dyDescent="0.2">
      <c r="A116" s="15" t="s">
        <v>22</v>
      </c>
      <c r="B116" s="5"/>
      <c r="C116" s="79"/>
      <c r="D116" s="16">
        <v>30.752842999999999</v>
      </c>
      <c r="E116" s="16">
        <v>2.4868052607492466</v>
      </c>
      <c r="F116" s="16">
        <v>38.623601999999991</v>
      </c>
      <c r="G116" s="16">
        <v>1.7154404979297135</v>
      </c>
      <c r="H116" s="16">
        <v>40.555216999999999</v>
      </c>
      <c r="I116" s="16">
        <v>1.6787950838643901</v>
      </c>
      <c r="J116" s="16">
        <v>5.0011259954470537</v>
      </c>
      <c r="K116" s="16">
        <v>1.9316150000000079</v>
      </c>
    </row>
    <row r="117" spans="1:11" ht="15.95" customHeight="1" x14ac:dyDescent="0.2">
      <c r="A117" s="15" t="s">
        <v>11</v>
      </c>
      <c r="B117" s="5"/>
      <c r="C117" s="79"/>
      <c r="D117" s="16">
        <v>30.507720000000006</v>
      </c>
      <c r="E117" s="16">
        <v>2.4669835757775314</v>
      </c>
      <c r="F117" s="16">
        <v>43.674043999999995</v>
      </c>
      <c r="G117" s="16">
        <v>1.9397523769524199</v>
      </c>
      <c r="H117" s="16">
        <v>39.681498999999995</v>
      </c>
      <c r="I117" s="16">
        <v>1.6426272713956802</v>
      </c>
      <c r="J117" s="16">
        <v>-9.1416883675805245</v>
      </c>
      <c r="K117" s="16">
        <v>-3.9925449999999998</v>
      </c>
    </row>
    <row r="118" spans="1:11" ht="15.95" customHeight="1" x14ac:dyDescent="0.2">
      <c r="A118" s="15" t="s">
        <v>7</v>
      </c>
      <c r="B118" s="5"/>
      <c r="C118" s="79"/>
      <c r="D118" s="16">
        <v>7.6581940000000017</v>
      </c>
      <c r="E118" s="16">
        <v>0.61927403352718713</v>
      </c>
      <c r="F118" s="16">
        <v>19.497263999999998</v>
      </c>
      <c r="G118" s="16">
        <v>0.86595745949399239</v>
      </c>
      <c r="H118" s="16">
        <v>19.228247</v>
      </c>
      <c r="I118" s="16">
        <v>0.7959589153457175</v>
      </c>
      <c r="J118" s="16">
        <v>-1.3797679510314786</v>
      </c>
      <c r="K118" s="16">
        <v>-0.26901699999999806</v>
      </c>
    </row>
    <row r="119" spans="1:11" ht="15.95" customHeight="1" x14ac:dyDescent="0.2">
      <c r="A119" s="15" t="s">
        <v>6</v>
      </c>
      <c r="B119" s="5"/>
      <c r="C119" s="79"/>
      <c r="D119" s="16">
        <v>18.637834000000002</v>
      </c>
      <c r="E119" s="16">
        <v>1.5071342717865528</v>
      </c>
      <c r="F119" s="16">
        <v>12.719059</v>
      </c>
      <c r="G119" s="16">
        <v>0.56490818500453188</v>
      </c>
      <c r="H119" s="16">
        <v>12.910323000000002</v>
      </c>
      <c r="I119" s="16">
        <v>0.53442660123114039</v>
      </c>
      <c r="J119" s="16">
        <v>1.5037590438097828</v>
      </c>
      <c r="K119" s="16">
        <v>0.1912640000000021</v>
      </c>
    </row>
    <row r="120" spans="1:11" ht="15.95" customHeight="1" x14ac:dyDescent="0.2">
      <c r="A120" s="15" t="s">
        <v>10</v>
      </c>
      <c r="B120" s="5"/>
      <c r="C120" s="79"/>
      <c r="D120" s="16">
        <v>7.8481539999999992</v>
      </c>
      <c r="E120" s="16">
        <v>0.63463500445699417</v>
      </c>
      <c r="F120" s="16">
        <v>14.459693000000001</v>
      </c>
      <c r="G120" s="16">
        <v>0.64221723701043731</v>
      </c>
      <c r="H120" s="16">
        <v>11.093523999999999</v>
      </c>
      <c r="I120" s="16">
        <v>0.45921967459652901</v>
      </c>
      <c r="J120" s="16">
        <v>-23.279671290393249</v>
      </c>
      <c r="K120" s="16">
        <v>-3.3661690000000029</v>
      </c>
    </row>
    <row r="121" spans="1:11" ht="15.95" customHeight="1" x14ac:dyDescent="0.2">
      <c r="A121" s="15" t="s">
        <v>8</v>
      </c>
      <c r="B121" s="5"/>
      <c r="C121" s="79"/>
      <c r="D121" s="16">
        <v>3.4718380000000009</v>
      </c>
      <c r="E121" s="16">
        <v>0.28074753943461894</v>
      </c>
      <c r="F121" s="16">
        <v>6.5946629999999997</v>
      </c>
      <c r="G121" s="16">
        <v>0.29289738384313979</v>
      </c>
      <c r="H121" s="16">
        <v>6.5517479999999999</v>
      </c>
      <c r="I121" s="16">
        <v>0.27121152706736468</v>
      </c>
      <c r="J121" s="16">
        <v>-0.6507534956676303</v>
      </c>
      <c r="K121" s="16">
        <v>-4.2914999999999814E-2</v>
      </c>
    </row>
    <row r="122" spans="1:11" ht="15.95" customHeight="1" x14ac:dyDescent="0.2">
      <c r="A122" s="15" t="s">
        <v>21</v>
      </c>
      <c r="B122" s="5"/>
      <c r="C122" s="79"/>
      <c r="D122" s="16">
        <v>2.8858790000000001</v>
      </c>
      <c r="E122" s="16">
        <v>0.2333644105387517</v>
      </c>
      <c r="F122" s="16">
        <v>6.8654729999999997</v>
      </c>
      <c r="G122" s="16">
        <v>0.3049252221903852</v>
      </c>
      <c r="H122" s="16">
        <v>3.3626530000000003</v>
      </c>
      <c r="I122" s="16">
        <v>0.13919800565095838</v>
      </c>
      <c r="J122" s="16">
        <v>-51.020810947767167</v>
      </c>
      <c r="K122" s="16">
        <v>-3.5028199999999994</v>
      </c>
    </row>
    <row r="123" spans="1:11" ht="15.95" customHeight="1" x14ac:dyDescent="0.2">
      <c r="A123" s="15" t="s">
        <v>9</v>
      </c>
      <c r="B123" s="5"/>
      <c r="C123" s="79"/>
      <c r="D123" s="16">
        <v>2.0293829999999997</v>
      </c>
      <c r="E123" s="16">
        <v>0.16410451288926647</v>
      </c>
      <c r="F123" s="16">
        <v>2.1250200000000001</v>
      </c>
      <c r="G123" s="16">
        <v>9.4381289629864168E-2</v>
      </c>
      <c r="H123" s="16">
        <v>2.2815879999999997</v>
      </c>
      <c r="I123" s="16">
        <v>9.4447003397959514E-2</v>
      </c>
      <c r="J123" s="16">
        <v>7.3678365380090343</v>
      </c>
      <c r="K123" s="16">
        <v>0.1565679999999996</v>
      </c>
    </row>
    <row r="124" spans="1:11" ht="15.95" customHeight="1" x14ac:dyDescent="0.2">
      <c r="A124" s="15" t="s">
        <v>49</v>
      </c>
      <c r="B124" s="5"/>
      <c r="C124" s="79"/>
      <c r="D124" s="16">
        <v>17.145906999999998</v>
      </c>
      <c r="E124" s="16">
        <v>1.3864907295861177</v>
      </c>
      <c r="F124" s="16">
        <v>41.026060999999991</v>
      </c>
      <c r="G124" s="16">
        <v>1.8221440483447093</v>
      </c>
      <c r="H124" s="16">
        <v>39.668448000000005</v>
      </c>
      <c r="I124" s="16">
        <v>1.6420870214288386</v>
      </c>
      <c r="J124" s="16">
        <v>-3.309147812167458</v>
      </c>
      <c r="K124" s="16">
        <v>-1.3576129999999864</v>
      </c>
    </row>
    <row r="125" spans="1:11" ht="15.95" customHeight="1" x14ac:dyDescent="0.2">
      <c r="A125" s="1" t="s">
        <v>13</v>
      </c>
      <c r="B125" s="96"/>
      <c r="C125" s="97"/>
      <c r="D125" s="17">
        <v>1236.64058</v>
      </c>
      <c r="E125" s="17">
        <v>100</v>
      </c>
      <c r="F125" s="17">
        <v>2251.5267680000002</v>
      </c>
      <c r="G125" s="17">
        <v>100</v>
      </c>
      <c r="H125" s="17">
        <v>2415.7336049999999</v>
      </c>
      <c r="I125" s="17">
        <v>100</v>
      </c>
      <c r="J125" s="17">
        <v>7.2931327903270882</v>
      </c>
      <c r="K125" s="17">
        <v>164.20683699999972</v>
      </c>
    </row>
    <row r="126" spans="1:11" ht="12.6" customHeight="1" x14ac:dyDescent="0.2">
      <c r="A126" s="4" t="s">
        <v>1</v>
      </c>
      <c r="E126" s="80"/>
      <c r="F126" s="80"/>
      <c r="G126" s="80"/>
      <c r="H126" s="80"/>
      <c r="I126" s="80"/>
    </row>
    <row r="127" spans="1:11" ht="12.6" customHeight="1" x14ac:dyDescent="0.2">
      <c r="A127" s="4" t="s">
        <v>37</v>
      </c>
      <c r="E127" s="80"/>
      <c r="F127" s="80"/>
      <c r="G127" s="80"/>
      <c r="H127" s="80"/>
      <c r="I127" s="80"/>
    </row>
    <row r="128" spans="1:11" ht="12.6" customHeight="1" x14ac:dyDescent="0.2">
      <c r="A128" s="4" t="s">
        <v>50</v>
      </c>
      <c r="E128" s="81"/>
      <c r="F128" s="82"/>
      <c r="G128" s="81"/>
      <c r="H128" s="82"/>
      <c r="I128" s="81"/>
    </row>
    <row r="129" spans="1:11" ht="12.75" customHeight="1" x14ac:dyDescent="0.2">
      <c r="A129" s="46"/>
    </row>
    <row r="130" spans="1:11" ht="12.75" customHeight="1" x14ac:dyDescent="0.2">
      <c r="A130" s="2" t="s">
        <v>194</v>
      </c>
      <c r="B130" s="37"/>
      <c r="C130" s="37"/>
      <c r="D130" s="37"/>
      <c r="E130" s="37"/>
      <c r="F130" s="37"/>
      <c r="G130" s="37"/>
      <c r="H130" s="37"/>
      <c r="I130" s="37"/>
      <c r="J130" s="37"/>
      <c r="K130" s="37"/>
    </row>
    <row r="131" spans="1:11" ht="26.1" customHeight="1" x14ac:dyDescent="0.2">
      <c r="A131" s="23"/>
      <c r="B131" s="23"/>
      <c r="C131" s="23"/>
      <c r="D131" s="13"/>
      <c r="E131" s="13"/>
      <c r="F131" s="13" t="s">
        <v>135</v>
      </c>
      <c r="G131" s="13" t="s">
        <v>146</v>
      </c>
      <c r="H131" s="13" t="s">
        <v>136</v>
      </c>
      <c r="I131" s="13" t="s">
        <v>148</v>
      </c>
      <c r="J131" s="13" t="s">
        <v>140</v>
      </c>
      <c r="K131" s="13" t="s">
        <v>149</v>
      </c>
    </row>
    <row r="132" spans="1:11" ht="15.95" customHeight="1" x14ac:dyDescent="0.2">
      <c r="A132" s="15" t="s">
        <v>17</v>
      </c>
      <c r="B132" s="5"/>
      <c r="C132" s="79"/>
      <c r="D132" s="16"/>
      <c r="E132" s="16"/>
      <c r="F132" s="16">
        <v>1266.5450460000004</v>
      </c>
      <c r="G132" s="16">
        <v>25.683212837135272</v>
      </c>
      <c r="H132" s="16">
        <v>1320.13832</v>
      </c>
      <c r="I132" s="16">
        <v>30.584096359559908</v>
      </c>
      <c r="J132" s="16">
        <v>4.2314542360145628</v>
      </c>
      <c r="K132" s="16">
        <v>53.59327399999961</v>
      </c>
    </row>
    <row r="133" spans="1:11" ht="15.95" customHeight="1" x14ac:dyDescent="0.2">
      <c r="A133" s="15" t="s">
        <v>19</v>
      </c>
      <c r="B133" s="5"/>
      <c r="C133" s="79"/>
      <c r="D133" s="16"/>
      <c r="E133" s="16"/>
      <c r="F133" s="16">
        <v>999.730772</v>
      </c>
      <c r="G133" s="16">
        <v>20.272708245316959</v>
      </c>
      <c r="H133" s="16">
        <v>555.66569200000004</v>
      </c>
      <c r="I133" s="16">
        <v>12.873297297990364</v>
      </c>
      <c r="J133" s="16">
        <v>-44.418466694951348</v>
      </c>
      <c r="K133" s="16">
        <v>-444.06507999999997</v>
      </c>
    </row>
    <row r="134" spans="1:11" ht="15.95" customHeight="1" x14ac:dyDescent="0.2">
      <c r="A134" s="15" t="s">
        <v>12</v>
      </c>
      <c r="B134" s="5"/>
      <c r="C134" s="79"/>
      <c r="D134" s="16"/>
      <c r="E134" s="16"/>
      <c r="F134" s="16">
        <v>484.76106600000003</v>
      </c>
      <c r="G134" s="16">
        <v>9.8300661887667093</v>
      </c>
      <c r="H134" s="16">
        <v>439.40512899999987</v>
      </c>
      <c r="I134" s="16">
        <v>10.179849037501501</v>
      </c>
      <c r="J134" s="16">
        <v>-9.3563489688340908</v>
      </c>
      <c r="K134" s="16">
        <v>-45.355937000000154</v>
      </c>
    </row>
    <row r="135" spans="1:11" ht="15.95" customHeight="1" x14ac:dyDescent="0.2">
      <c r="A135" s="15" t="s">
        <v>20</v>
      </c>
      <c r="B135" s="5"/>
      <c r="C135" s="79"/>
      <c r="D135" s="16"/>
      <c r="E135" s="16"/>
      <c r="F135" s="16">
        <v>391.69254900000004</v>
      </c>
      <c r="G135" s="16">
        <v>7.9428071938366998</v>
      </c>
      <c r="H135" s="16">
        <v>364.78894500000001</v>
      </c>
      <c r="I135" s="16">
        <v>8.451190360705688</v>
      </c>
      <c r="J135" s="16">
        <v>-6.8685513851834914</v>
      </c>
      <c r="K135" s="16">
        <v>-26.90360400000003</v>
      </c>
    </row>
    <row r="136" spans="1:11" ht="15.95" customHeight="1" x14ac:dyDescent="0.2">
      <c r="A136" s="15" t="s">
        <v>7</v>
      </c>
      <c r="B136" s="5"/>
      <c r="C136" s="79"/>
      <c r="D136" s="16"/>
      <c r="E136" s="16"/>
      <c r="F136" s="16">
        <v>229.23807600000001</v>
      </c>
      <c r="G136" s="16">
        <v>4.6485281474018647</v>
      </c>
      <c r="H136" s="16">
        <v>214.32747499999999</v>
      </c>
      <c r="I136" s="16">
        <v>4.9653979803428232</v>
      </c>
      <c r="J136" s="16">
        <v>-6.5044172679236816</v>
      </c>
      <c r="K136" s="16">
        <v>-14.910601000000014</v>
      </c>
    </row>
    <row r="137" spans="1:11" ht="15.95" customHeight="1" x14ac:dyDescent="0.2">
      <c r="A137" s="15" t="s">
        <v>11</v>
      </c>
      <c r="B137" s="5"/>
      <c r="C137" s="79"/>
      <c r="D137" s="16"/>
      <c r="E137" s="16"/>
      <c r="F137" s="16">
        <v>289.76174899999995</v>
      </c>
      <c r="G137" s="16">
        <v>5.8758373380646152</v>
      </c>
      <c r="H137" s="16">
        <v>209.48155800000001</v>
      </c>
      <c r="I137" s="16">
        <v>4.8531309623848644</v>
      </c>
      <c r="J137" s="16">
        <v>-27.705586150365196</v>
      </c>
      <c r="K137" s="16">
        <v>-80.280190999999945</v>
      </c>
    </row>
    <row r="138" spans="1:11" ht="15.95" customHeight="1" x14ac:dyDescent="0.2">
      <c r="A138" s="15" t="s">
        <v>8</v>
      </c>
      <c r="B138" s="5"/>
      <c r="C138" s="79"/>
      <c r="D138" s="16"/>
      <c r="E138" s="16"/>
      <c r="F138" s="16">
        <v>168.28041599999997</v>
      </c>
      <c r="G138" s="16">
        <v>3.4124184955752943</v>
      </c>
      <c r="H138" s="16">
        <v>172.24601699999999</v>
      </c>
      <c r="I138" s="16">
        <v>3.9904824378390851</v>
      </c>
      <c r="J138" s="16">
        <v>2.3565433781670837</v>
      </c>
      <c r="K138" s="16">
        <v>3.9656010000000208</v>
      </c>
    </row>
    <row r="139" spans="1:11" ht="15.95" customHeight="1" x14ac:dyDescent="0.2">
      <c r="A139" s="15" t="s">
        <v>22</v>
      </c>
      <c r="B139" s="5"/>
      <c r="C139" s="79"/>
      <c r="D139" s="16"/>
      <c r="E139" s="16"/>
      <c r="F139" s="16">
        <v>187.75698199999999</v>
      </c>
      <c r="G139" s="16">
        <v>3.8073675670625731</v>
      </c>
      <c r="H139" s="16">
        <v>170.71139600000001</v>
      </c>
      <c r="I139" s="16">
        <v>3.9549293478118188</v>
      </c>
      <c r="J139" s="16">
        <v>-9.0785364242806086</v>
      </c>
      <c r="K139" s="16">
        <v>-17.045585999999986</v>
      </c>
    </row>
    <row r="140" spans="1:11" ht="15.95" customHeight="1" x14ac:dyDescent="0.2">
      <c r="A140" s="15" t="s">
        <v>16</v>
      </c>
      <c r="B140" s="5"/>
      <c r="C140" s="79"/>
      <c r="D140" s="16"/>
      <c r="E140" s="16"/>
      <c r="F140" s="16">
        <v>166.89241799999996</v>
      </c>
      <c r="G140" s="16">
        <v>3.3842724393697905</v>
      </c>
      <c r="H140" s="16">
        <v>161.126565</v>
      </c>
      <c r="I140" s="16">
        <v>3.7328742870253873</v>
      </c>
      <c r="J140" s="16">
        <v>-3.4548322021435185</v>
      </c>
      <c r="K140" s="16">
        <v>-5.7658529999999644</v>
      </c>
    </row>
    <row r="141" spans="1:11" ht="15.95" customHeight="1" x14ac:dyDescent="0.2">
      <c r="A141" s="15" t="s">
        <v>10</v>
      </c>
      <c r="B141" s="5"/>
      <c r="C141" s="79"/>
      <c r="D141" s="16"/>
      <c r="E141" s="16"/>
      <c r="F141" s="16">
        <v>144.00209000000004</v>
      </c>
      <c r="G141" s="16">
        <v>2.9200985295727957</v>
      </c>
      <c r="H141" s="16">
        <v>150.148865</v>
      </c>
      <c r="I141" s="16">
        <v>3.4785501533192007</v>
      </c>
      <c r="J141" s="16">
        <v>4.2685317970037522</v>
      </c>
      <c r="K141" s="16">
        <v>6.1467749999999626</v>
      </c>
    </row>
    <row r="142" spans="1:11" ht="15.95" customHeight="1" x14ac:dyDescent="0.2">
      <c r="A142" s="15" t="s">
        <v>9</v>
      </c>
      <c r="B142" s="5"/>
      <c r="C142" s="79"/>
      <c r="D142" s="16"/>
      <c r="E142" s="16"/>
      <c r="F142" s="16">
        <v>87.769274999999993</v>
      </c>
      <c r="G142" s="16">
        <v>1.7798000769931204</v>
      </c>
      <c r="H142" s="16">
        <v>78.22723400000001</v>
      </c>
      <c r="I142" s="16">
        <v>1.8123171082541121</v>
      </c>
      <c r="J142" s="16">
        <v>-10.871732733351145</v>
      </c>
      <c r="K142" s="16">
        <v>-9.5420409999999833</v>
      </c>
    </row>
    <row r="143" spans="1:11" ht="15.95" customHeight="1" x14ac:dyDescent="0.2">
      <c r="A143" s="15" t="s">
        <v>15</v>
      </c>
      <c r="B143" s="5"/>
      <c r="C143" s="79"/>
      <c r="D143" s="16"/>
      <c r="E143" s="16"/>
      <c r="F143" s="16">
        <v>66.718274000000008</v>
      </c>
      <c r="G143" s="16">
        <v>1.3529243485496276</v>
      </c>
      <c r="H143" s="16">
        <v>74.220257000000004</v>
      </c>
      <c r="I143" s="16">
        <v>1.7194861004559741</v>
      </c>
      <c r="J143" s="16">
        <v>11.244270197997022</v>
      </c>
      <c r="K143" s="16">
        <v>7.5019829999999956</v>
      </c>
    </row>
    <row r="144" spans="1:11" ht="15.95" customHeight="1" x14ac:dyDescent="0.2">
      <c r="A144" s="15" t="s">
        <v>6</v>
      </c>
      <c r="B144" s="5"/>
      <c r="C144" s="79"/>
      <c r="D144" s="16"/>
      <c r="E144" s="16"/>
      <c r="F144" s="16">
        <v>77.017372000000023</v>
      </c>
      <c r="G144" s="16">
        <v>1.561771184909615</v>
      </c>
      <c r="H144" s="16">
        <v>69.389583000000002</v>
      </c>
      <c r="I144" s="16">
        <v>1.607572222296888</v>
      </c>
      <c r="J144" s="16">
        <v>-9.903985038596252</v>
      </c>
      <c r="K144" s="16">
        <v>-7.6277890000000212</v>
      </c>
    </row>
    <row r="145" spans="1:11" ht="15.95" customHeight="1" x14ac:dyDescent="0.2">
      <c r="A145" s="15" t="s">
        <v>44</v>
      </c>
      <c r="B145" s="5"/>
      <c r="C145" s="79"/>
      <c r="D145" s="16"/>
      <c r="E145" s="16"/>
      <c r="F145" s="16">
        <v>92.916936000000007</v>
      </c>
      <c r="G145" s="16">
        <v>1.8841852099925043</v>
      </c>
      <c r="H145" s="16">
        <v>52.856394000000002</v>
      </c>
      <c r="I145" s="16">
        <v>1.2245421732132313</v>
      </c>
      <c r="J145" s="16">
        <v>-43.114359690035414</v>
      </c>
      <c r="K145" s="16">
        <v>-40.060542000000005</v>
      </c>
    </row>
    <row r="146" spans="1:11" ht="15.95" customHeight="1" x14ac:dyDescent="0.2">
      <c r="A146" s="15" t="s">
        <v>57</v>
      </c>
      <c r="B146" s="5"/>
      <c r="C146" s="79"/>
      <c r="D146" s="16"/>
      <c r="E146" s="16"/>
      <c r="F146" s="16">
        <v>50.770417999999999</v>
      </c>
      <c r="G146" s="16">
        <v>1.0295310501923698</v>
      </c>
      <c r="H146" s="16">
        <v>51.208853000000005</v>
      </c>
      <c r="I146" s="16">
        <v>1.1863730268920145</v>
      </c>
      <c r="J146" s="16">
        <v>0.86356389659822275</v>
      </c>
      <c r="K146" s="16">
        <v>0.43843500000000546</v>
      </c>
    </row>
    <row r="147" spans="1:11" ht="15.95" customHeight="1" x14ac:dyDescent="0.2">
      <c r="A147" s="15" t="s">
        <v>21</v>
      </c>
      <c r="B147" s="5"/>
      <c r="C147" s="79"/>
      <c r="D147" s="16"/>
      <c r="E147" s="16"/>
      <c r="F147" s="16">
        <v>12.869119999999999</v>
      </c>
      <c r="G147" s="16">
        <v>0.26096217345800909</v>
      </c>
      <c r="H147" s="16">
        <v>11.841616999999999</v>
      </c>
      <c r="I147" s="16">
        <v>0.27433879457495236</v>
      </c>
      <c r="J147" s="16">
        <v>-7.9842522254823916</v>
      </c>
      <c r="K147" s="16">
        <v>-1.0275029999999994</v>
      </c>
    </row>
    <row r="148" spans="1:11" ht="15.95" customHeight="1" x14ac:dyDescent="0.2">
      <c r="A148" s="15" t="s">
        <v>49</v>
      </c>
      <c r="B148" s="5"/>
      <c r="C148" s="79"/>
      <c r="D148" s="16"/>
      <c r="E148" s="16"/>
      <c r="F148" s="16">
        <v>214.68946499999998</v>
      </c>
      <c r="G148" s="16">
        <v>4.3535089738021853</v>
      </c>
      <c r="H148" s="16">
        <v>220.636976</v>
      </c>
      <c r="I148" s="16">
        <v>5.1115723498321808</v>
      </c>
      <c r="J148" s="16">
        <v>2.7702854446071772</v>
      </c>
      <c r="K148" s="16">
        <v>5.94751100000002</v>
      </c>
    </row>
    <row r="149" spans="1:11" ht="15.95" customHeight="1" x14ac:dyDescent="0.2">
      <c r="A149" s="1" t="s">
        <v>13</v>
      </c>
      <c r="B149" s="96"/>
      <c r="C149" s="97"/>
      <c r="D149" s="17"/>
      <c r="E149" s="17"/>
      <c r="F149" s="17">
        <v>4931.4120240000002</v>
      </c>
      <c r="G149" s="17">
        <v>100</v>
      </c>
      <c r="H149" s="17">
        <v>4316.4208760000001</v>
      </c>
      <c r="I149" s="17">
        <v>100</v>
      </c>
      <c r="J149" s="17">
        <v>-12.470893630606925</v>
      </c>
      <c r="K149" s="17">
        <v>-614.99114800000007</v>
      </c>
    </row>
    <row r="150" spans="1:11" ht="12.6" customHeight="1" x14ac:dyDescent="0.2">
      <c r="A150" s="4" t="s">
        <v>1</v>
      </c>
      <c r="E150" s="80"/>
      <c r="F150" s="80"/>
      <c r="G150" s="80"/>
      <c r="H150" s="80"/>
      <c r="I150" s="80"/>
    </row>
    <row r="151" spans="1:11" ht="12.6" customHeight="1" x14ac:dyDescent="0.2">
      <c r="A151" s="4" t="s">
        <v>37</v>
      </c>
      <c r="E151" s="80"/>
      <c r="F151" s="80"/>
      <c r="G151" s="80"/>
      <c r="H151" s="80"/>
      <c r="I151" s="80"/>
    </row>
    <row r="152" spans="1:11" ht="12.6" customHeight="1" x14ac:dyDescent="0.2">
      <c r="A152" s="4" t="s">
        <v>50</v>
      </c>
      <c r="E152" s="81"/>
      <c r="F152" s="82"/>
      <c r="G152" s="81"/>
      <c r="H152" s="82"/>
      <c r="I152" s="81"/>
    </row>
    <row r="153" spans="1:11" ht="12.75" customHeight="1" x14ac:dyDescent="0.2">
      <c r="A153" s="46"/>
      <c r="E153" s="81"/>
      <c r="F153" s="82"/>
      <c r="G153" s="81"/>
      <c r="H153" s="82"/>
      <c r="I153" s="81"/>
    </row>
    <row r="154" spans="1:11" ht="12.75" customHeight="1" x14ac:dyDescent="0.2">
      <c r="A154" s="46"/>
      <c r="E154" s="81"/>
      <c r="F154" s="82"/>
      <c r="G154" s="81"/>
      <c r="H154" s="82"/>
      <c r="I154" s="81"/>
    </row>
    <row r="155" spans="1:11" ht="12.75" customHeight="1" x14ac:dyDescent="0.2">
      <c r="A155" s="46"/>
      <c r="E155" s="81"/>
      <c r="F155" s="82"/>
      <c r="G155" s="81"/>
      <c r="H155" s="82"/>
      <c r="I155" s="81"/>
    </row>
    <row r="156" spans="1:11" ht="12.75" customHeight="1" x14ac:dyDescent="0.2">
      <c r="A156" s="2" t="s">
        <v>195</v>
      </c>
      <c r="B156" s="37"/>
      <c r="C156" s="37"/>
      <c r="D156" s="37"/>
      <c r="E156" s="37"/>
      <c r="F156" s="37"/>
      <c r="G156" s="37"/>
      <c r="H156" s="37"/>
      <c r="I156" s="37"/>
      <c r="J156" s="37"/>
      <c r="K156" s="37"/>
    </row>
    <row r="157" spans="1:11" ht="24.95" customHeight="1" x14ac:dyDescent="0.2">
      <c r="A157" s="23"/>
      <c r="B157" s="23"/>
      <c r="C157" s="23"/>
      <c r="D157" s="13"/>
      <c r="E157" s="13"/>
      <c r="F157" s="13" t="s">
        <v>135</v>
      </c>
      <c r="G157" s="13" t="s">
        <v>146</v>
      </c>
      <c r="H157" s="13" t="s">
        <v>136</v>
      </c>
      <c r="I157" s="13" t="s">
        <v>148</v>
      </c>
      <c r="J157" s="13" t="s">
        <v>140</v>
      </c>
      <c r="K157" s="13" t="s">
        <v>149</v>
      </c>
    </row>
    <row r="158" spans="1:11" ht="15.95" customHeight="1" x14ac:dyDescent="0.2">
      <c r="A158" s="15" t="s">
        <v>19</v>
      </c>
      <c r="B158" s="5"/>
      <c r="C158" s="79"/>
      <c r="D158" s="16"/>
      <c r="E158" s="16"/>
      <c r="F158" s="16">
        <v>1291.267335</v>
      </c>
      <c r="G158" s="16">
        <v>57.87201875149244</v>
      </c>
      <c r="H158" s="16">
        <v>901.223658</v>
      </c>
      <c r="I158" s="16">
        <v>41.173722267927978</v>
      </c>
      <c r="J158" s="16">
        <v>-30.206268402197288</v>
      </c>
      <c r="K158" s="16">
        <v>-390.043677</v>
      </c>
    </row>
    <row r="159" spans="1:11" ht="15.95" customHeight="1" x14ac:dyDescent="0.2">
      <c r="A159" s="15" t="s">
        <v>15</v>
      </c>
      <c r="B159" s="5"/>
      <c r="C159" s="79"/>
      <c r="D159" s="16"/>
      <c r="E159" s="16"/>
      <c r="F159" s="16">
        <v>174.34268400000002</v>
      </c>
      <c r="G159" s="16">
        <v>7.8136903212482496</v>
      </c>
      <c r="H159" s="16">
        <v>306.76735699999995</v>
      </c>
      <c r="I159" s="16">
        <v>14.015115832638639</v>
      </c>
      <c r="J159" s="16">
        <v>75.956541428489146</v>
      </c>
      <c r="K159" s="16">
        <v>132.42467299999993</v>
      </c>
    </row>
    <row r="160" spans="1:11" ht="15.95" customHeight="1" x14ac:dyDescent="0.2">
      <c r="A160" s="15" t="s">
        <v>12</v>
      </c>
      <c r="B160" s="5"/>
      <c r="C160" s="79"/>
      <c r="D160" s="16"/>
      <c r="E160" s="16"/>
      <c r="F160" s="16">
        <v>210.93619700000011</v>
      </c>
      <c r="G160" s="16">
        <v>9.4537383679364186</v>
      </c>
      <c r="H160" s="16">
        <v>255.07556100000002</v>
      </c>
      <c r="I160" s="16">
        <v>11.653500452104112</v>
      </c>
      <c r="J160" s="16">
        <v>20.925457378943783</v>
      </c>
      <c r="K160" s="16">
        <v>44.139363999999915</v>
      </c>
    </row>
    <row r="161" spans="1:11" ht="15.95" customHeight="1" x14ac:dyDescent="0.2">
      <c r="A161" s="15" t="s">
        <v>57</v>
      </c>
      <c r="B161" s="5"/>
      <c r="C161" s="79"/>
      <c r="D161" s="16"/>
      <c r="E161" s="16"/>
      <c r="F161" s="16">
        <v>91.852417000000003</v>
      </c>
      <c r="G161" s="16">
        <v>4.1166415775505572</v>
      </c>
      <c r="H161" s="16">
        <v>185.32890700000002</v>
      </c>
      <c r="I161" s="16">
        <v>8.4670224503101679</v>
      </c>
      <c r="J161" s="16">
        <v>101.76813311292617</v>
      </c>
      <c r="K161" s="16">
        <v>93.476490000000013</v>
      </c>
    </row>
    <row r="162" spans="1:11" ht="15.95" customHeight="1" x14ac:dyDescent="0.2">
      <c r="A162" s="15" t="s">
        <v>17</v>
      </c>
      <c r="B162" s="5"/>
      <c r="C162" s="79"/>
      <c r="D162" s="16"/>
      <c r="E162" s="16"/>
      <c r="F162" s="16">
        <v>117.11734099999998</v>
      </c>
      <c r="G162" s="16">
        <v>5.2489649283019562</v>
      </c>
      <c r="H162" s="16">
        <v>174.753501</v>
      </c>
      <c r="I162" s="16">
        <v>7.9838695440927641</v>
      </c>
      <c r="J162" s="16">
        <v>49.212319463434561</v>
      </c>
      <c r="K162" s="16">
        <v>57.636160000000018</v>
      </c>
    </row>
    <row r="163" spans="1:11" ht="15.95" customHeight="1" x14ac:dyDescent="0.2">
      <c r="A163" s="15" t="s">
        <v>20</v>
      </c>
      <c r="B163" s="5"/>
      <c r="C163" s="79"/>
      <c r="D163" s="16"/>
      <c r="E163" s="16"/>
      <c r="F163" s="16">
        <v>75.404230000000013</v>
      </c>
      <c r="G163" s="16">
        <v>3.3794667411004009</v>
      </c>
      <c r="H163" s="16">
        <v>84.227016999999961</v>
      </c>
      <c r="I163" s="16">
        <v>3.848034585676674</v>
      </c>
      <c r="J163" s="16">
        <v>11.700652602645697</v>
      </c>
      <c r="K163" s="16">
        <v>8.8227869999999484</v>
      </c>
    </row>
    <row r="164" spans="1:11" ht="15.95" customHeight="1" x14ac:dyDescent="0.2">
      <c r="A164" s="15" t="s">
        <v>44</v>
      </c>
      <c r="B164" s="5"/>
      <c r="C164" s="79"/>
      <c r="D164" s="16"/>
      <c r="E164" s="16"/>
      <c r="F164" s="16">
        <v>53.648696999999999</v>
      </c>
      <c r="G164" s="16">
        <v>2.4044272743700561</v>
      </c>
      <c r="H164" s="16">
        <v>67.519553999999971</v>
      </c>
      <c r="I164" s="16">
        <v>3.0847296776693853</v>
      </c>
      <c r="J164" s="16">
        <v>25.854974632468657</v>
      </c>
      <c r="K164" s="16">
        <v>13.870856999999972</v>
      </c>
    </row>
    <row r="165" spans="1:11" ht="15.95" customHeight="1" x14ac:dyDescent="0.2">
      <c r="A165" s="15" t="s">
        <v>22</v>
      </c>
      <c r="B165" s="5"/>
      <c r="C165" s="79"/>
      <c r="D165" s="16"/>
      <c r="E165" s="16"/>
      <c r="F165" s="16">
        <v>37.736411000000004</v>
      </c>
      <c r="G165" s="16">
        <v>1.6912704486604437</v>
      </c>
      <c r="H165" s="16">
        <v>50.025261000000015</v>
      </c>
      <c r="I165" s="16">
        <v>2.2854772891399278</v>
      </c>
      <c r="J165" s="16">
        <v>32.564967558785625</v>
      </c>
      <c r="K165" s="16">
        <v>12.288850000000011</v>
      </c>
    </row>
    <row r="166" spans="1:11" ht="15.95" customHeight="1" x14ac:dyDescent="0.2">
      <c r="A166" s="15" t="s">
        <v>11</v>
      </c>
      <c r="B166" s="5"/>
      <c r="C166" s="79"/>
      <c r="D166" s="16"/>
      <c r="E166" s="16"/>
      <c r="F166" s="16">
        <v>36.206815999999996</v>
      </c>
      <c r="G166" s="16">
        <v>1.6227170607423724</v>
      </c>
      <c r="H166" s="16">
        <v>40.796334999999985</v>
      </c>
      <c r="I166" s="16">
        <v>1.8638402930600262</v>
      </c>
      <c r="J166" s="16">
        <v>12.675842581684037</v>
      </c>
      <c r="K166" s="16">
        <v>4.5895189999999886</v>
      </c>
    </row>
    <row r="167" spans="1:11" ht="15.95" customHeight="1" x14ac:dyDescent="0.2">
      <c r="A167" s="15" t="s">
        <v>16</v>
      </c>
      <c r="B167" s="5"/>
      <c r="C167" s="79"/>
      <c r="D167" s="16"/>
      <c r="E167" s="16"/>
      <c r="F167" s="16">
        <v>53.005778999999997</v>
      </c>
      <c r="G167" s="16">
        <v>2.3756129757789188</v>
      </c>
      <c r="H167" s="16">
        <v>29.833216</v>
      </c>
      <c r="I167" s="16">
        <v>1.3629741507996511</v>
      </c>
      <c r="J167" s="16">
        <v>-43.717050172963212</v>
      </c>
      <c r="K167" s="16">
        <v>-23.172562999999997</v>
      </c>
    </row>
    <row r="168" spans="1:11" ht="15.95" customHeight="1" x14ac:dyDescent="0.2">
      <c r="A168" s="15" t="s">
        <v>6</v>
      </c>
      <c r="B168" s="5"/>
      <c r="C168" s="79"/>
      <c r="D168" s="16"/>
      <c r="E168" s="16"/>
      <c r="F168" s="16">
        <v>12.178146</v>
      </c>
      <c r="G168" s="16">
        <v>0.54580014112291675</v>
      </c>
      <c r="H168" s="16">
        <v>20.229422999999993</v>
      </c>
      <c r="I168" s="16">
        <v>0.92421080699418789</v>
      </c>
      <c r="J168" s="16">
        <v>66.112501853730393</v>
      </c>
      <c r="K168" s="16">
        <v>8.0512769999999936</v>
      </c>
    </row>
    <row r="169" spans="1:11" ht="15.95" customHeight="1" x14ac:dyDescent="0.2">
      <c r="A169" s="15" t="s">
        <v>10</v>
      </c>
      <c r="B169" s="5"/>
      <c r="C169" s="79"/>
      <c r="D169" s="16"/>
      <c r="E169" s="16"/>
      <c r="F169" s="16">
        <v>10.469434000000001</v>
      </c>
      <c r="G169" s="16">
        <v>0.46921908759158121</v>
      </c>
      <c r="H169" s="16">
        <v>11.788592000000001</v>
      </c>
      <c r="I169" s="16">
        <v>0.53857908481350325</v>
      </c>
      <c r="J169" s="16">
        <v>12.600088982842813</v>
      </c>
      <c r="K169" s="16">
        <v>1.3191579999999998</v>
      </c>
    </row>
    <row r="170" spans="1:11" ht="15.95" customHeight="1" x14ac:dyDescent="0.2">
      <c r="A170" s="15" t="s">
        <v>7</v>
      </c>
      <c r="B170" s="5"/>
      <c r="C170" s="79"/>
      <c r="D170" s="16"/>
      <c r="E170" s="16"/>
      <c r="F170" s="16">
        <v>17.987461000000003</v>
      </c>
      <c r="G170" s="16">
        <v>0.80616201778521657</v>
      </c>
      <c r="H170" s="16">
        <v>11.098124</v>
      </c>
      <c r="I170" s="16">
        <v>0.50703404334179814</v>
      </c>
      <c r="J170" s="16">
        <v>-38.300775190005979</v>
      </c>
      <c r="K170" s="16">
        <v>-6.8893370000000029</v>
      </c>
    </row>
    <row r="171" spans="1:11" ht="15.95" customHeight="1" x14ac:dyDescent="0.2">
      <c r="A171" s="15" t="s">
        <v>8</v>
      </c>
      <c r="B171" s="5"/>
      <c r="C171" s="79"/>
      <c r="D171" s="16"/>
      <c r="E171" s="16"/>
      <c r="F171" s="16">
        <v>5.9675069999999995</v>
      </c>
      <c r="G171" s="16">
        <v>0.26745172563639763</v>
      </c>
      <c r="H171" s="16">
        <v>7.1530650000000016</v>
      </c>
      <c r="I171" s="16">
        <v>0.32679824709443689</v>
      </c>
      <c r="J171" s="16">
        <v>19.866889138127565</v>
      </c>
      <c r="K171" s="16">
        <v>1.1855580000000021</v>
      </c>
    </row>
    <row r="172" spans="1:11" ht="15.95" customHeight="1" x14ac:dyDescent="0.2">
      <c r="A172" s="15" t="s">
        <v>21</v>
      </c>
      <c r="B172" s="5"/>
      <c r="C172" s="79"/>
      <c r="D172" s="16"/>
      <c r="E172" s="16"/>
      <c r="F172" s="16">
        <v>3.2054860000000005</v>
      </c>
      <c r="G172" s="16">
        <v>0.14366346988839962</v>
      </c>
      <c r="H172" s="16">
        <v>2.3187570000000002</v>
      </c>
      <c r="I172" s="16">
        <v>0.10593580836158417</v>
      </c>
      <c r="J172" s="16">
        <v>-27.662856739976409</v>
      </c>
      <c r="K172" s="16">
        <v>-0.88672900000000032</v>
      </c>
    </row>
    <row r="173" spans="1:11" ht="15.95" customHeight="1" x14ac:dyDescent="0.2">
      <c r="A173" s="15" t="s">
        <v>9</v>
      </c>
      <c r="B173" s="5"/>
      <c r="C173" s="79"/>
      <c r="D173" s="16"/>
      <c r="E173" s="16"/>
      <c r="F173" s="16">
        <v>2.0890450000000005</v>
      </c>
      <c r="G173" s="16">
        <v>9.3626817728423017E-2</v>
      </c>
      <c r="H173" s="16">
        <v>2.2345659999999996</v>
      </c>
      <c r="I173" s="16">
        <v>0.1020894192652838</v>
      </c>
      <c r="J173" s="16">
        <v>6.9659102604299612</v>
      </c>
      <c r="K173" s="16">
        <v>0.14552099999999912</v>
      </c>
    </row>
    <row r="174" spans="1:11" ht="15.95" customHeight="1" x14ac:dyDescent="0.2">
      <c r="A174" s="15" t="s">
        <v>49</v>
      </c>
      <c r="B174" s="5"/>
      <c r="C174" s="79"/>
      <c r="D174" s="16"/>
      <c r="E174" s="16"/>
      <c r="F174" s="16">
        <v>37.831413999999995</v>
      </c>
      <c r="G174" s="16">
        <v>1.6955282930652571</v>
      </c>
      <c r="H174" s="16">
        <v>38.459225999999994</v>
      </c>
      <c r="I174" s="16">
        <v>1.7570660467098771</v>
      </c>
      <c r="J174" s="16">
        <v>1.6594991664863459</v>
      </c>
      <c r="K174" s="16">
        <v>0.6278119999999987</v>
      </c>
    </row>
    <row r="175" spans="1:11" ht="15.95" customHeight="1" x14ac:dyDescent="0.2">
      <c r="A175" s="1" t="s">
        <v>13</v>
      </c>
      <c r="B175" s="96"/>
      <c r="C175" s="97"/>
      <c r="D175" s="17"/>
      <c r="E175" s="17"/>
      <c r="F175" s="17">
        <v>2231.2464</v>
      </c>
      <c r="G175" s="17">
        <v>100</v>
      </c>
      <c r="H175" s="17">
        <v>2188.83212</v>
      </c>
      <c r="I175" s="17">
        <v>100</v>
      </c>
      <c r="J175" s="17">
        <v>-1.9009231790805337</v>
      </c>
      <c r="K175" s="17">
        <v>-42.414279999999962</v>
      </c>
    </row>
    <row r="176" spans="1:11" ht="12.6" customHeight="1" x14ac:dyDescent="0.2">
      <c r="A176" s="4" t="s">
        <v>1</v>
      </c>
      <c r="E176" s="80"/>
      <c r="F176" s="80"/>
      <c r="G176" s="80"/>
      <c r="H176" s="80"/>
      <c r="I176" s="80"/>
    </row>
    <row r="177" spans="1:11" ht="12.6" customHeight="1" x14ac:dyDescent="0.2">
      <c r="A177" s="4" t="s">
        <v>37</v>
      </c>
      <c r="E177" s="80"/>
      <c r="F177" s="80"/>
      <c r="G177" s="80"/>
      <c r="H177" s="80"/>
      <c r="I177" s="80"/>
    </row>
    <row r="178" spans="1:11" ht="12.6" customHeight="1" x14ac:dyDescent="0.2">
      <c r="A178" s="4" t="s">
        <v>50</v>
      </c>
      <c r="E178" s="81"/>
      <c r="F178" s="82"/>
      <c r="G178" s="81"/>
      <c r="H178" s="82"/>
      <c r="I178" s="81"/>
    </row>
    <row r="179" spans="1:11" ht="12.75" customHeight="1" x14ac:dyDescent="0.2">
      <c r="A179" s="46"/>
    </row>
    <row r="180" spans="1:11" ht="12.75" customHeight="1" x14ac:dyDescent="0.2">
      <c r="A180" s="46"/>
    </row>
    <row r="181" spans="1:11" ht="18.75" customHeight="1" x14ac:dyDescent="0.2">
      <c r="A181" s="2" t="s">
        <v>196</v>
      </c>
      <c r="B181" s="37"/>
      <c r="C181" s="37"/>
      <c r="D181" s="37"/>
      <c r="E181" s="37"/>
      <c r="F181" s="37"/>
      <c r="G181" s="37"/>
      <c r="H181" s="37"/>
      <c r="I181" s="37"/>
      <c r="J181" s="37"/>
      <c r="K181" s="37"/>
    </row>
    <row r="182" spans="1:11" ht="24.95" customHeight="1" x14ac:dyDescent="0.2">
      <c r="A182" s="23"/>
      <c r="B182" s="23"/>
      <c r="C182" s="23"/>
      <c r="D182" s="23"/>
      <c r="E182" s="23"/>
      <c r="F182" s="23"/>
      <c r="G182" s="13">
        <v>2023</v>
      </c>
      <c r="H182" s="13">
        <v>2024</v>
      </c>
      <c r="I182" s="13" t="s">
        <v>146</v>
      </c>
      <c r="J182" s="13" t="s">
        <v>138</v>
      </c>
      <c r="K182" s="13" t="s">
        <v>147</v>
      </c>
    </row>
    <row r="183" spans="1:11" ht="17.45" customHeight="1" x14ac:dyDescent="0.2">
      <c r="A183" s="3" t="s">
        <v>150</v>
      </c>
      <c r="B183" s="5"/>
      <c r="C183" s="5"/>
      <c r="D183" s="37"/>
      <c r="E183" s="5"/>
      <c r="F183" s="5"/>
      <c r="G183" s="16">
        <v>913.69117200000005</v>
      </c>
      <c r="H183" s="16">
        <v>1030.5360969999999</v>
      </c>
      <c r="I183" s="16">
        <v>19.384491113493212</v>
      </c>
      <c r="J183" s="16">
        <v>12.788229609818302</v>
      </c>
      <c r="K183" s="16">
        <v>116.84492499999988</v>
      </c>
    </row>
    <row r="184" spans="1:11" ht="17.45" customHeight="1" x14ac:dyDescent="0.2">
      <c r="A184" s="3" t="s">
        <v>151</v>
      </c>
      <c r="B184" s="5"/>
      <c r="C184" s="5"/>
      <c r="D184" s="37"/>
      <c r="E184" s="5"/>
      <c r="F184" s="5"/>
      <c r="G184" s="16">
        <v>1097.1856599999999</v>
      </c>
      <c r="H184" s="16">
        <v>939.84706900000003</v>
      </c>
      <c r="I184" s="16">
        <v>17.678621069275501</v>
      </c>
      <c r="J184" s="16">
        <v>-14.340197537762192</v>
      </c>
      <c r="K184" s="16">
        <v>-157.33859099999984</v>
      </c>
    </row>
    <row r="185" spans="1:11" ht="17.45" customHeight="1" x14ac:dyDescent="0.2">
      <c r="A185" s="3" t="s">
        <v>152</v>
      </c>
      <c r="B185" s="5"/>
      <c r="C185" s="5"/>
      <c r="D185" s="37"/>
      <c r="E185" s="5"/>
      <c r="F185" s="5"/>
      <c r="G185" s="16">
        <v>321.02983</v>
      </c>
      <c r="H185" s="16">
        <v>366.10262499999999</v>
      </c>
      <c r="I185" s="16">
        <v>6.8864284342861186</v>
      </c>
      <c r="J185" s="16">
        <v>14.04006443887161</v>
      </c>
      <c r="K185" s="16">
        <v>45.072794999999985</v>
      </c>
    </row>
    <row r="186" spans="1:11" ht="17.45" customHeight="1" x14ac:dyDescent="0.2">
      <c r="A186" s="3" t="s">
        <v>153</v>
      </c>
      <c r="B186" s="5"/>
      <c r="C186" s="5"/>
      <c r="D186" s="37"/>
      <c r="E186" s="5"/>
      <c r="F186" s="5"/>
      <c r="G186" s="16">
        <v>176.58194500000002</v>
      </c>
      <c r="H186" s="16">
        <v>227.476077</v>
      </c>
      <c r="I186" s="16">
        <v>4.2788486555447633</v>
      </c>
      <c r="J186" s="16">
        <v>28.821820939847491</v>
      </c>
      <c r="K186" s="16">
        <v>50.894131999999985</v>
      </c>
    </row>
    <row r="187" spans="1:11" ht="17.45" customHeight="1" x14ac:dyDescent="0.2">
      <c r="A187" s="3" t="s">
        <v>154</v>
      </c>
      <c r="B187" s="5"/>
      <c r="C187" s="5"/>
      <c r="D187" s="37"/>
      <c r="E187" s="5"/>
      <c r="F187" s="5"/>
      <c r="G187" s="16">
        <v>93.818477000000001</v>
      </c>
      <c r="H187" s="16">
        <v>113.305894</v>
      </c>
      <c r="I187" s="16">
        <v>2.1312956448039917</v>
      </c>
      <c r="J187" s="16">
        <v>20.771406255081281</v>
      </c>
      <c r="K187" s="16">
        <v>19.487416999999994</v>
      </c>
    </row>
    <row r="188" spans="1:11" ht="17.45" customHeight="1" x14ac:dyDescent="0.2">
      <c r="A188" s="3" t="s">
        <v>155</v>
      </c>
      <c r="B188" s="5"/>
      <c r="C188" s="5"/>
      <c r="D188" s="37"/>
      <c r="E188" s="5"/>
      <c r="F188" s="5"/>
      <c r="G188" s="16">
        <v>139.97414900000001</v>
      </c>
      <c r="H188" s="16">
        <v>111.823128</v>
      </c>
      <c r="I188" s="16">
        <v>2.1034046622037095</v>
      </c>
      <c r="J188" s="16">
        <v>-20.111585747165364</v>
      </c>
      <c r="K188" s="16">
        <v>-28.151021000000014</v>
      </c>
    </row>
    <row r="189" spans="1:11" ht="17.45" customHeight="1" x14ac:dyDescent="0.2">
      <c r="A189" s="3" t="s">
        <v>156</v>
      </c>
      <c r="B189" s="5"/>
      <c r="C189" s="5"/>
      <c r="D189" s="37"/>
      <c r="E189" s="5"/>
      <c r="F189" s="5"/>
      <c r="G189" s="16">
        <v>131.96683300000001</v>
      </c>
      <c r="H189" s="16">
        <v>110.04614599999999</v>
      </c>
      <c r="I189" s="16">
        <v>2.069979446058333</v>
      </c>
      <c r="J189" s="16">
        <v>-16.610754764418733</v>
      </c>
      <c r="K189" s="16">
        <v>-21.920687000000015</v>
      </c>
    </row>
    <row r="190" spans="1:11" ht="17.45" customHeight="1" x14ac:dyDescent="0.2">
      <c r="A190" s="3" t="s">
        <v>157</v>
      </c>
      <c r="B190" s="5"/>
      <c r="C190" s="5"/>
      <c r="D190" s="37"/>
      <c r="E190" s="5"/>
      <c r="F190" s="5"/>
      <c r="G190" s="16">
        <v>100.089478</v>
      </c>
      <c r="H190" s="16">
        <v>102.10817900000001</v>
      </c>
      <c r="I190" s="16">
        <v>1.9206654616004921</v>
      </c>
      <c r="J190" s="16">
        <v>2.0168963215094466</v>
      </c>
      <c r="K190" s="16">
        <v>2.0187010000000072</v>
      </c>
    </row>
    <row r="191" spans="1:11" ht="17.45" customHeight="1" x14ac:dyDescent="0.2">
      <c r="A191" s="3" t="s">
        <v>158</v>
      </c>
      <c r="B191" s="5"/>
      <c r="C191" s="5"/>
      <c r="D191" s="37"/>
      <c r="E191" s="5"/>
      <c r="F191" s="5"/>
      <c r="G191" s="16">
        <v>110.30527599999999</v>
      </c>
      <c r="H191" s="16">
        <v>99.557337000000004</v>
      </c>
      <c r="I191" s="16">
        <v>1.8726838584088423</v>
      </c>
      <c r="J191" s="16">
        <v>-9.7438122542751167</v>
      </c>
      <c r="K191" s="16">
        <v>-10.747938999999988</v>
      </c>
    </row>
    <row r="192" spans="1:11" ht="17.45" customHeight="1" x14ac:dyDescent="0.2">
      <c r="A192" s="3" t="s">
        <v>159</v>
      </c>
      <c r="B192" s="5"/>
      <c r="C192" s="5"/>
      <c r="D192" s="37"/>
      <c r="E192" s="5"/>
      <c r="F192" s="5"/>
      <c r="G192" s="16">
        <v>93.001596000000006</v>
      </c>
      <c r="H192" s="16">
        <v>90.662591000000006</v>
      </c>
      <c r="I192" s="16">
        <v>1.7053727614994643</v>
      </c>
      <c r="J192" s="16">
        <v>-2.5150159788655668</v>
      </c>
      <c r="K192" s="16">
        <v>-2.3390050000000002</v>
      </c>
    </row>
    <row r="193" spans="1:11" ht="17.45" customHeight="1" x14ac:dyDescent="0.2">
      <c r="A193" s="98" t="s">
        <v>160</v>
      </c>
      <c r="B193" s="96"/>
      <c r="C193" s="96"/>
      <c r="D193" s="99"/>
      <c r="E193" s="99"/>
      <c r="F193" s="99"/>
      <c r="G193" s="17">
        <v>3177.6444159999996</v>
      </c>
      <c r="H193" s="17">
        <v>3191.4651429999999</v>
      </c>
      <c r="I193" s="17">
        <v>60.031791107174428</v>
      </c>
      <c r="J193" s="18" t="s">
        <v>26</v>
      </c>
      <c r="K193" s="18" t="s">
        <v>26</v>
      </c>
    </row>
    <row r="194" spans="1:11" ht="12.75" customHeight="1" x14ac:dyDescent="0.2">
      <c r="A194" s="4" t="s">
        <v>1</v>
      </c>
    </row>
    <row r="195" spans="1:11" ht="12.75" customHeight="1" x14ac:dyDescent="0.2">
      <c r="A195" s="4" t="s">
        <v>37</v>
      </c>
    </row>
    <row r="196" spans="1:11" ht="12.75" customHeight="1" x14ac:dyDescent="0.2">
      <c r="A196" s="46"/>
    </row>
    <row r="197" spans="1:11" ht="12.75" customHeight="1" x14ac:dyDescent="0.2">
      <c r="A197" s="46"/>
    </row>
    <row r="198" spans="1:11" ht="12.75" customHeight="1" x14ac:dyDescent="0.2">
      <c r="A198" s="46"/>
    </row>
    <row r="199" spans="1:11" ht="18.75" customHeight="1" x14ac:dyDescent="0.2">
      <c r="A199" s="2" t="s">
        <v>197</v>
      </c>
      <c r="B199" s="37"/>
      <c r="C199" s="37"/>
      <c r="D199" s="37"/>
      <c r="E199" s="37"/>
      <c r="F199" s="37"/>
      <c r="G199" s="37"/>
      <c r="H199" s="37"/>
      <c r="I199" s="37"/>
      <c r="J199" s="37"/>
      <c r="K199" s="37"/>
    </row>
    <row r="200" spans="1:11" ht="24.95" customHeight="1" x14ac:dyDescent="0.2">
      <c r="A200" s="23"/>
      <c r="B200" s="23"/>
      <c r="C200" s="23"/>
      <c r="D200" s="23"/>
      <c r="E200" s="23"/>
      <c r="F200" s="23"/>
      <c r="G200" s="13">
        <v>2023</v>
      </c>
      <c r="H200" s="13">
        <v>2024</v>
      </c>
      <c r="I200" s="13" t="s">
        <v>146</v>
      </c>
      <c r="J200" s="13" t="s">
        <v>138</v>
      </c>
      <c r="K200" s="13" t="s">
        <v>147</v>
      </c>
    </row>
    <row r="201" spans="1:11" ht="17.100000000000001" customHeight="1" x14ac:dyDescent="0.2">
      <c r="A201" s="3" t="s">
        <v>161</v>
      </c>
      <c r="B201" s="5"/>
      <c r="C201" s="5"/>
      <c r="D201" s="37"/>
      <c r="E201" s="5"/>
      <c r="F201" s="5"/>
      <c r="G201" s="16">
        <v>320.23097300000001</v>
      </c>
      <c r="H201" s="16">
        <v>675.00203099999999</v>
      </c>
      <c r="I201" s="16">
        <v>27.941906740168065</v>
      </c>
      <c r="J201" s="16">
        <v>110.78599133507301</v>
      </c>
      <c r="K201" s="16">
        <v>354.77105799999998</v>
      </c>
    </row>
    <row r="202" spans="1:11" ht="17.100000000000001" customHeight="1" x14ac:dyDescent="0.2">
      <c r="A202" s="3" t="s">
        <v>162</v>
      </c>
      <c r="B202" s="5"/>
      <c r="C202" s="5"/>
      <c r="D202" s="37"/>
      <c r="E202" s="5"/>
      <c r="F202" s="5"/>
      <c r="G202" s="16">
        <v>806.44790999999998</v>
      </c>
      <c r="H202" s="16">
        <v>590.70751599999994</v>
      </c>
      <c r="I202" s="16">
        <v>24.452510607021171</v>
      </c>
      <c r="J202" s="16">
        <v>-26.751931690169556</v>
      </c>
      <c r="K202" s="16">
        <v>-215.74039400000004</v>
      </c>
    </row>
    <row r="203" spans="1:11" ht="17.100000000000001" customHeight="1" x14ac:dyDescent="0.2">
      <c r="A203" s="3" t="s">
        <v>163</v>
      </c>
      <c r="B203" s="5"/>
      <c r="C203" s="5"/>
      <c r="D203" s="37"/>
      <c r="E203" s="5"/>
      <c r="F203" s="5"/>
      <c r="G203" s="16">
        <v>141.37547800000002</v>
      </c>
      <c r="H203" s="16">
        <v>171.10181400000002</v>
      </c>
      <c r="I203" s="16">
        <v>7.0828096958149498</v>
      </c>
      <c r="J203" s="16">
        <v>21.026514937760282</v>
      </c>
      <c r="K203" s="16">
        <v>29.726336000000003</v>
      </c>
    </row>
    <row r="204" spans="1:11" ht="17.100000000000001" customHeight="1" x14ac:dyDescent="0.2">
      <c r="A204" s="3" t="s">
        <v>164</v>
      </c>
      <c r="B204" s="5"/>
      <c r="C204" s="5"/>
      <c r="D204" s="37"/>
      <c r="E204" s="5"/>
      <c r="F204" s="5"/>
      <c r="G204" s="16">
        <v>4.5848089999999999</v>
      </c>
      <c r="H204" s="16">
        <v>69.995140000000006</v>
      </c>
      <c r="I204" s="16">
        <v>2.8974693176071464</v>
      </c>
      <c r="J204" s="16" t="s">
        <v>165</v>
      </c>
      <c r="K204" s="16">
        <v>65.410331000000014</v>
      </c>
    </row>
    <row r="205" spans="1:11" ht="17.100000000000001" customHeight="1" x14ac:dyDescent="0.2">
      <c r="A205" s="3" t="s">
        <v>166</v>
      </c>
      <c r="B205" s="5"/>
      <c r="C205" s="5"/>
      <c r="D205" s="37"/>
      <c r="E205" s="5"/>
      <c r="F205" s="5"/>
      <c r="G205" s="16">
        <v>15.956691000000001</v>
      </c>
      <c r="H205" s="16">
        <v>62.619486999999999</v>
      </c>
      <c r="I205" s="16">
        <v>2.5921520017932607</v>
      </c>
      <c r="J205" s="16">
        <v>292.43403911249521</v>
      </c>
      <c r="K205" s="16">
        <v>46.662796</v>
      </c>
    </row>
    <row r="206" spans="1:11" ht="17.100000000000001" customHeight="1" x14ac:dyDescent="0.2">
      <c r="A206" s="3" t="s">
        <v>167</v>
      </c>
      <c r="B206" s="5"/>
      <c r="C206" s="5"/>
      <c r="D206" s="37"/>
      <c r="E206" s="5"/>
      <c r="F206" s="5"/>
      <c r="G206" s="16">
        <v>101.816259</v>
      </c>
      <c r="H206" s="16">
        <v>57.610405</v>
      </c>
      <c r="I206" s="16">
        <v>2.3847995855486723</v>
      </c>
      <c r="J206" s="16">
        <v>-43.417283677649166</v>
      </c>
      <c r="K206" s="16">
        <v>-44.205854000000002</v>
      </c>
    </row>
    <row r="207" spans="1:11" ht="17.100000000000001" customHeight="1" x14ac:dyDescent="0.2">
      <c r="A207" s="3" t="s">
        <v>168</v>
      </c>
      <c r="B207" s="5"/>
      <c r="C207" s="5"/>
      <c r="D207" s="37"/>
      <c r="E207" s="5"/>
      <c r="F207" s="5"/>
      <c r="G207" s="16">
        <v>24.417913000000002</v>
      </c>
      <c r="H207" s="16">
        <v>46.989609999999999</v>
      </c>
      <c r="I207" s="16">
        <v>1.9451486663406334</v>
      </c>
      <c r="J207" s="16">
        <v>92.439091743835746</v>
      </c>
      <c r="K207" s="16">
        <v>22.571696999999997</v>
      </c>
    </row>
    <row r="208" spans="1:11" ht="17.100000000000001" customHeight="1" x14ac:dyDescent="0.2">
      <c r="A208" s="3" t="s">
        <v>150</v>
      </c>
      <c r="B208" s="5"/>
      <c r="C208" s="5"/>
      <c r="D208" s="37"/>
      <c r="E208" s="5"/>
      <c r="F208" s="5"/>
      <c r="G208" s="16">
        <v>122.487655</v>
      </c>
      <c r="H208" s="16">
        <v>46.152909000000001</v>
      </c>
      <c r="I208" s="16">
        <v>1.9105131834269449</v>
      </c>
      <c r="J208" s="16">
        <v>-62.320358733294377</v>
      </c>
      <c r="K208" s="16">
        <v>-76.334745999999996</v>
      </c>
    </row>
    <row r="209" spans="1:11" ht="17.100000000000001" customHeight="1" x14ac:dyDescent="0.2">
      <c r="A209" s="3" t="s">
        <v>169</v>
      </c>
      <c r="B209" s="5"/>
      <c r="C209" s="5"/>
      <c r="D209" s="37"/>
      <c r="E209" s="5"/>
      <c r="F209" s="5"/>
      <c r="G209" s="16">
        <v>46.682834999999997</v>
      </c>
      <c r="H209" s="16">
        <v>41.545586</v>
      </c>
      <c r="I209" s="16">
        <v>1.7197916986380624</v>
      </c>
      <c r="J209" s="16">
        <v>-11.004578021022068</v>
      </c>
      <c r="K209" s="16">
        <v>-5.1372489999999971</v>
      </c>
    </row>
    <row r="210" spans="1:11" ht="17.100000000000001" customHeight="1" x14ac:dyDescent="0.2">
      <c r="A210" s="3" t="s">
        <v>170</v>
      </c>
      <c r="B210" s="5"/>
      <c r="C210" s="5"/>
      <c r="D210" s="37"/>
      <c r="E210" s="5"/>
      <c r="F210" s="5"/>
      <c r="G210" s="16">
        <v>12.722742</v>
      </c>
      <c r="H210" s="16">
        <v>28.217648000000001</v>
      </c>
      <c r="I210" s="16">
        <v>1.168077802187961</v>
      </c>
      <c r="J210" s="16">
        <v>121.78904516023354</v>
      </c>
      <c r="K210" s="16">
        <v>15.494906</v>
      </c>
    </row>
    <row r="211" spans="1:11" ht="17.100000000000001" customHeight="1" x14ac:dyDescent="0.2">
      <c r="A211" s="98" t="s">
        <v>160</v>
      </c>
      <c r="B211" s="96"/>
      <c r="C211" s="96"/>
      <c r="D211" s="99"/>
      <c r="E211" s="99"/>
      <c r="F211" s="99"/>
      <c r="G211" s="17">
        <v>1596.7232649999999</v>
      </c>
      <c r="H211" s="17">
        <v>1789.9421459999999</v>
      </c>
      <c r="I211" s="17">
        <v>74.095179298546867</v>
      </c>
      <c r="J211" s="18" t="s">
        <v>26</v>
      </c>
      <c r="K211" s="18" t="s">
        <v>26</v>
      </c>
    </row>
    <row r="212" spans="1:11" ht="12.75" customHeight="1" x14ac:dyDescent="0.2">
      <c r="A212" s="4" t="s">
        <v>1</v>
      </c>
    </row>
    <row r="213" spans="1:11" ht="12.75" customHeight="1" x14ac:dyDescent="0.2">
      <c r="A213" s="4" t="s">
        <v>37</v>
      </c>
    </row>
    <row r="214" spans="1:11" ht="12.75" customHeight="1" x14ac:dyDescent="0.2">
      <c r="A214" s="46"/>
    </row>
    <row r="215" spans="1:11" ht="18.75" customHeight="1" x14ac:dyDescent="0.2">
      <c r="A215" s="2" t="s">
        <v>196</v>
      </c>
      <c r="B215" s="37"/>
      <c r="C215" s="37"/>
      <c r="D215" s="37"/>
      <c r="E215" s="37"/>
      <c r="F215" s="37"/>
      <c r="G215" s="37"/>
      <c r="H215" s="37"/>
      <c r="I215" s="37"/>
      <c r="J215" s="37"/>
      <c r="K215" s="37"/>
    </row>
    <row r="216" spans="1:11" ht="24.95" customHeight="1" x14ac:dyDescent="0.2">
      <c r="A216" s="23"/>
      <c r="B216" s="23"/>
      <c r="C216" s="23"/>
      <c r="D216" s="23"/>
      <c r="E216" s="23"/>
      <c r="F216" s="23"/>
      <c r="G216" s="13" t="s">
        <v>135</v>
      </c>
      <c r="H216" s="13" t="s">
        <v>136</v>
      </c>
      <c r="I216" s="13" t="s">
        <v>148</v>
      </c>
      <c r="J216" s="13" t="s">
        <v>140</v>
      </c>
      <c r="K216" s="13" t="s">
        <v>149</v>
      </c>
    </row>
    <row r="217" spans="1:11" ht="17.100000000000001" customHeight="1" x14ac:dyDescent="0.2">
      <c r="A217" s="3" t="s">
        <v>151</v>
      </c>
      <c r="B217" s="5"/>
      <c r="C217" s="5"/>
      <c r="D217" s="37"/>
      <c r="E217" s="5"/>
      <c r="F217" s="5"/>
      <c r="G217" s="16">
        <v>933.32888300000002</v>
      </c>
      <c r="H217" s="16">
        <v>970.12753500000008</v>
      </c>
      <c r="I217" s="16">
        <v>22.475276690326154</v>
      </c>
      <c r="J217" s="16">
        <v>3.9427315140744512</v>
      </c>
      <c r="K217" s="16">
        <v>36.798652000000061</v>
      </c>
    </row>
    <row r="218" spans="1:11" ht="17.100000000000001" customHeight="1" x14ac:dyDescent="0.2">
      <c r="A218" s="3" t="s">
        <v>150</v>
      </c>
      <c r="B218" s="5"/>
      <c r="C218" s="5"/>
      <c r="D218" s="37"/>
      <c r="E218" s="5"/>
      <c r="F218" s="5"/>
      <c r="G218" s="16">
        <v>952.30087700000001</v>
      </c>
      <c r="H218" s="16">
        <v>547.78641400000004</v>
      </c>
      <c r="I218" s="16">
        <v>12.690755367387396</v>
      </c>
      <c r="J218" s="16">
        <v>-42.477590094669203</v>
      </c>
      <c r="K218" s="16">
        <v>-404.51446299999998</v>
      </c>
    </row>
    <row r="219" spans="1:11" ht="17.100000000000001" customHeight="1" x14ac:dyDescent="0.2">
      <c r="A219" s="3" t="s">
        <v>152</v>
      </c>
      <c r="B219" s="5"/>
      <c r="C219" s="5"/>
      <c r="D219" s="37"/>
      <c r="E219" s="5"/>
      <c r="F219" s="5"/>
      <c r="G219" s="16">
        <v>337.21803000000006</v>
      </c>
      <c r="H219" s="16">
        <v>315.52950400000003</v>
      </c>
      <c r="I219" s="16">
        <v>7.3099800289261694</v>
      </c>
      <c r="J219" s="16">
        <v>-6.4316033161097641</v>
      </c>
      <c r="K219" s="16">
        <v>-21.688526000000024</v>
      </c>
    </row>
    <row r="220" spans="1:11" ht="17.100000000000001" customHeight="1" x14ac:dyDescent="0.2">
      <c r="A220" s="3" t="s">
        <v>153</v>
      </c>
      <c r="B220" s="5"/>
      <c r="C220" s="5"/>
      <c r="D220" s="37"/>
      <c r="E220" s="5"/>
      <c r="F220" s="5"/>
      <c r="G220" s="16">
        <v>198.41018400000002</v>
      </c>
      <c r="H220" s="16">
        <v>200.51853400000002</v>
      </c>
      <c r="I220" s="16">
        <v>4.6454815172198707</v>
      </c>
      <c r="J220" s="16">
        <v>1.0626218662243674</v>
      </c>
      <c r="K220" s="16">
        <v>2.1083500000000015</v>
      </c>
    </row>
    <row r="221" spans="1:11" ht="17.100000000000001" customHeight="1" x14ac:dyDescent="0.2">
      <c r="A221" s="3" t="s">
        <v>154</v>
      </c>
      <c r="B221" s="5"/>
      <c r="C221" s="5"/>
      <c r="D221" s="37"/>
      <c r="E221" s="5"/>
      <c r="F221" s="5"/>
      <c r="G221" s="16">
        <v>104.828396</v>
      </c>
      <c r="H221" s="16">
        <v>103.871279</v>
      </c>
      <c r="I221" s="16">
        <v>2.4064214770515346</v>
      </c>
      <c r="J221" s="16">
        <v>-0.91303219024737969</v>
      </c>
      <c r="K221" s="16">
        <v>-0.95711699999999666</v>
      </c>
    </row>
    <row r="222" spans="1:11" ht="17.100000000000001" customHeight="1" x14ac:dyDescent="0.2">
      <c r="A222" s="3" t="s">
        <v>159</v>
      </c>
      <c r="B222" s="5"/>
      <c r="C222" s="5"/>
      <c r="D222" s="37"/>
      <c r="E222" s="5"/>
      <c r="F222" s="5"/>
      <c r="G222" s="16">
        <v>83.185759000000004</v>
      </c>
      <c r="H222" s="16">
        <v>90.88256299999999</v>
      </c>
      <c r="I222" s="16">
        <v>2.1055074472770201</v>
      </c>
      <c r="J222" s="16">
        <v>9.2525500668930434</v>
      </c>
      <c r="K222" s="16">
        <v>7.696803999999986</v>
      </c>
    </row>
    <row r="223" spans="1:11" ht="17.100000000000001" customHeight="1" x14ac:dyDescent="0.2">
      <c r="A223" s="3" t="s">
        <v>155</v>
      </c>
      <c r="B223" s="5"/>
      <c r="C223" s="5"/>
      <c r="D223" s="37"/>
      <c r="E223" s="5"/>
      <c r="F223" s="5"/>
      <c r="G223" s="16">
        <v>100.48478299999999</v>
      </c>
      <c r="H223" s="16">
        <v>87.310710999999998</v>
      </c>
      <c r="I223" s="16">
        <v>2.0227571293026982</v>
      </c>
      <c r="J223" s="16">
        <v>-13.110514454711014</v>
      </c>
      <c r="K223" s="16">
        <v>-13.174071999999995</v>
      </c>
    </row>
    <row r="224" spans="1:11" ht="17.100000000000001" customHeight="1" x14ac:dyDescent="0.2">
      <c r="A224" s="3" t="s">
        <v>157</v>
      </c>
      <c r="B224" s="5"/>
      <c r="C224" s="5"/>
      <c r="D224" s="37"/>
      <c r="E224" s="5"/>
      <c r="F224" s="5"/>
      <c r="G224" s="16">
        <v>94.764357999999987</v>
      </c>
      <c r="H224" s="16">
        <v>82.245073000000005</v>
      </c>
      <c r="I224" s="16">
        <v>1.9053997597244501</v>
      </c>
      <c r="J224" s="16">
        <v>-13.210963767622404</v>
      </c>
      <c r="K224" s="16">
        <v>-12.519284999999982</v>
      </c>
    </row>
    <row r="225" spans="1:11" ht="17.100000000000001" customHeight="1" x14ac:dyDescent="0.2">
      <c r="A225" s="3" t="s">
        <v>158</v>
      </c>
      <c r="B225" s="5"/>
      <c r="C225" s="5"/>
      <c r="D225" s="37"/>
      <c r="E225" s="5"/>
      <c r="F225" s="5"/>
      <c r="G225" s="16">
        <v>91.101520999999991</v>
      </c>
      <c r="H225" s="16">
        <v>68.883467999999993</v>
      </c>
      <c r="I225" s="16">
        <v>1.5958468828422927</v>
      </c>
      <c r="J225" s="16">
        <v>-24.388234967010046</v>
      </c>
      <c r="K225" s="16">
        <v>-22.218052999999998</v>
      </c>
    </row>
    <row r="226" spans="1:11" ht="17.100000000000001" customHeight="1" x14ac:dyDescent="0.2">
      <c r="A226" s="3" t="s">
        <v>171</v>
      </c>
      <c r="B226" s="5"/>
      <c r="C226" s="5"/>
      <c r="D226" s="37"/>
      <c r="E226" s="5"/>
      <c r="F226" s="5"/>
      <c r="G226" s="16">
        <v>74.568812999999992</v>
      </c>
      <c r="H226" s="16">
        <v>67.384967000000003</v>
      </c>
      <c r="I226" s="16">
        <v>1.5611305972193616</v>
      </c>
      <c r="J226" s="16">
        <v>-9.6338478661313669</v>
      </c>
      <c r="K226" s="16">
        <v>-7.1838459999999884</v>
      </c>
    </row>
    <row r="227" spans="1:11" ht="17.100000000000001" customHeight="1" x14ac:dyDescent="0.2">
      <c r="A227" s="98" t="s">
        <v>160</v>
      </c>
      <c r="B227" s="96"/>
      <c r="C227" s="96"/>
      <c r="D227" s="99"/>
      <c r="E227" s="99"/>
      <c r="F227" s="99"/>
      <c r="G227" s="17">
        <v>2970.1916039999996</v>
      </c>
      <c r="H227" s="17">
        <v>2534.5400480000008</v>
      </c>
      <c r="I227" s="17">
        <v>58.718556897276962</v>
      </c>
      <c r="J227" s="18" t="s">
        <v>26</v>
      </c>
      <c r="K227" s="18" t="s">
        <v>26</v>
      </c>
    </row>
    <row r="228" spans="1:11" ht="12.75" customHeight="1" x14ac:dyDescent="0.2">
      <c r="A228" s="4" t="s">
        <v>1</v>
      </c>
    </row>
    <row r="229" spans="1:11" ht="12.75" customHeight="1" x14ac:dyDescent="0.2">
      <c r="A229" s="4" t="s">
        <v>37</v>
      </c>
    </row>
    <row r="230" spans="1:11" ht="12.75" customHeight="1" x14ac:dyDescent="0.2">
      <c r="A230" s="46"/>
    </row>
    <row r="231" spans="1:11" ht="12.75" customHeight="1" x14ac:dyDescent="0.2">
      <c r="A231" s="2" t="s">
        <v>197</v>
      </c>
      <c r="B231" s="37"/>
      <c r="C231" s="37"/>
      <c r="D231" s="37"/>
      <c r="E231" s="37"/>
      <c r="F231" s="37"/>
      <c r="G231" s="37"/>
      <c r="H231" s="37"/>
      <c r="I231" s="37"/>
      <c r="J231" s="37"/>
      <c r="K231" s="37"/>
    </row>
    <row r="232" spans="1:11" ht="24.95" customHeight="1" x14ac:dyDescent="0.2">
      <c r="A232" s="23"/>
      <c r="B232" s="23"/>
      <c r="C232" s="23"/>
      <c r="D232" s="23"/>
      <c r="E232" s="23"/>
      <c r="F232" s="23"/>
      <c r="G232" s="13" t="s">
        <v>135</v>
      </c>
      <c r="H232" s="13" t="s">
        <v>136</v>
      </c>
      <c r="I232" s="13" t="s">
        <v>148</v>
      </c>
      <c r="J232" s="13" t="s">
        <v>140</v>
      </c>
      <c r="K232" s="13" t="s">
        <v>149</v>
      </c>
    </row>
    <row r="233" spans="1:11" ht="17.100000000000001" customHeight="1" x14ac:dyDescent="0.2">
      <c r="A233" s="3" t="s">
        <v>162</v>
      </c>
      <c r="B233" s="5"/>
      <c r="C233" s="5"/>
      <c r="D233" s="37"/>
      <c r="E233" s="5"/>
      <c r="F233" s="5"/>
      <c r="G233" s="16">
        <v>558.99620800000002</v>
      </c>
      <c r="H233" s="16">
        <v>560.92262300000004</v>
      </c>
      <c r="I233" s="16">
        <v>25.626571260293822</v>
      </c>
      <c r="J233" s="16">
        <v>0.34462040572554653</v>
      </c>
      <c r="K233" s="16">
        <v>1.92641500000002</v>
      </c>
    </row>
    <row r="234" spans="1:11" ht="17.100000000000001" customHeight="1" x14ac:dyDescent="0.2">
      <c r="A234" s="3" t="s">
        <v>161</v>
      </c>
      <c r="B234" s="5"/>
      <c r="C234" s="5"/>
      <c r="D234" s="37"/>
      <c r="E234" s="5"/>
      <c r="F234" s="5"/>
      <c r="G234" s="16">
        <v>675.00203099999999</v>
      </c>
      <c r="H234" s="16">
        <v>285.52274399999999</v>
      </c>
      <c r="I234" s="16">
        <v>13.044524584187844</v>
      </c>
      <c r="J234" s="16">
        <v>-57.700461496833633</v>
      </c>
      <c r="K234" s="16">
        <v>-389.479287</v>
      </c>
    </row>
    <row r="235" spans="1:11" ht="17.100000000000001" customHeight="1" x14ac:dyDescent="0.2">
      <c r="A235" s="3" t="s">
        <v>164</v>
      </c>
      <c r="B235" s="5"/>
      <c r="C235" s="5"/>
      <c r="D235" s="37"/>
      <c r="E235" s="5"/>
      <c r="F235" s="5"/>
      <c r="G235" s="16">
        <v>49.156709999999997</v>
      </c>
      <c r="H235" s="16">
        <v>192.06554199999999</v>
      </c>
      <c r="I235" s="16">
        <v>8.7747954831730084</v>
      </c>
      <c r="J235" s="16">
        <v>290.72090463336542</v>
      </c>
      <c r="K235" s="16">
        <v>142.90883199999999</v>
      </c>
    </row>
    <row r="236" spans="1:11" ht="17.100000000000001" customHeight="1" x14ac:dyDescent="0.2">
      <c r="A236" s="3" t="s">
        <v>167</v>
      </c>
      <c r="B236" s="5"/>
      <c r="C236" s="5"/>
      <c r="D236" s="37"/>
      <c r="E236" s="5"/>
      <c r="F236" s="5"/>
      <c r="G236" s="16">
        <v>53.830811999999995</v>
      </c>
      <c r="H236" s="16">
        <v>121.869855</v>
      </c>
      <c r="I236" s="16">
        <v>5.5678027513594781</v>
      </c>
      <c r="J236" s="16">
        <v>126.39423495971045</v>
      </c>
      <c r="K236" s="16">
        <v>68.039043000000007</v>
      </c>
    </row>
    <row r="237" spans="1:11" ht="17.100000000000001" customHeight="1" x14ac:dyDescent="0.2">
      <c r="A237" s="3" t="s">
        <v>166</v>
      </c>
      <c r="B237" s="5"/>
      <c r="C237" s="5"/>
      <c r="D237" s="37"/>
      <c r="E237" s="5"/>
      <c r="F237" s="5"/>
      <c r="G237" s="16">
        <v>56.874849999999995</v>
      </c>
      <c r="H237" s="16">
        <v>96.871183000000002</v>
      </c>
      <c r="I237" s="16">
        <v>4.4257018212982002</v>
      </c>
      <c r="J237" s="16">
        <v>70.323408325472528</v>
      </c>
      <c r="K237" s="16">
        <v>39.996333000000007</v>
      </c>
    </row>
    <row r="238" spans="1:11" ht="17.100000000000001" customHeight="1" x14ac:dyDescent="0.2">
      <c r="A238" s="3" t="s">
        <v>163</v>
      </c>
      <c r="B238" s="5"/>
      <c r="C238" s="5"/>
      <c r="D238" s="37"/>
      <c r="E238" s="5"/>
      <c r="F238" s="5"/>
      <c r="G238" s="16">
        <v>95.066074999999998</v>
      </c>
      <c r="H238" s="16">
        <v>90.940511999999998</v>
      </c>
      <c r="I238" s="16">
        <v>4.154750433760996</v>
      </c>
      <c r="J238" s="16">
        <v>-4.3396795334192557</v>
      </c>
      <c r="K238" s="16">
        <v>-4.1255629999999996</v>
      </c>
    </row>
    <row r="239" spans="1:11" ht="17.100000000000001" customHeight="1" x14ac:dyDescent="0.2">
      <c r="A239" s="3" t="s">
        <v>168</v>
      </c>
      <c r="B239" s="5"/>
      <c r="C239" s="5"/>
      <c r="D239" s="37"/>
      <c r="E239" s="5"/>
      <c r="F239" s="5"/>
      <c r="G239" s="16">
        <v>46.989609999999999</v>
      </c>
      <c r="H239" s="16">
        <v>86.620687000000004</v>
      </c>
      <c r="I239" s="16">
        <v>3.957392904120943</v>
      </c>
      <c r="J239" s="16">
        <v>84.340084967719477</v>
      </c>
      <c r="K239" s="16">
        <v>39.631077000000005</v>
      </c>
    </row>
    <row r="240" spans="1:11" ht="17.100000000000001" customHeight="1" x14ac:dyDescent="0.2">
      <c r="A240" s="3" t="s">
        <v>169</v>
      </c>
      <c r="B240" s="5"/>
      <c r="C240" s="5"/>
      <c r="D240" s="37"/>
      <c r="E240" s="5"/>
      <c r="F240" s="5"/>
      <c r="G240" s="16">
        <v>37.532223999999999</v>
      </c>
      <c r="H240" s="16">
        <v>52.704608999999998</v>
      </c>
      <c r="I240" s="16">
        <v>2.4078872252660473</v>
      </c>
      <c r="J240" s="16">
        <v>40.424955899229417</v>
      </c>
      <c r="K240" s="16">
        <v>15.172384999999998</v>
      </c>
    </row>
    <row r="241" spans="1:11" ht="17.100000000000001" customHeight="1" x14ac:dyDescent="0.2">
      <c r="A241" s="3" t="s">
        <v>150</v>
      </c>
      <c r="B241" s="5"/>
      <c r="C241" s="5"/>
      <c r="D241" s="37"/>
      <c r="E241" s="5"/>
      <c r="F241" s="5"/>
      <c r="G241" s="16">
        <v>46.137798000000004</v>
      </c>
      <c r="H241" s="16">
        <v>47.837744000000001</v>
      </c>
      <c r="I241" s="16">
        <v>2.1855373723225515</v>
      </c>
      <c r="J241" s="16">
        <v>3.6844974699486026</v>
      </c>
      <c r="K241" s="16">
        <v>1.6999459999999971</v>
      </c>
    </row>
    <row r="242" spans="1:11" ht="17.100000000000001" customHeight="1" x14ac:dyDescent="0.2">
      <c r="A242" s="3" t="s">
        <v>172</v>
      </c>
      <c r="B242" s="5"/>
      <c r="C242" s="5"/>
      <c r="D242" s="37"/>
      <c r="E242" s="5"/>
      <c r="F242" s="5"/>
      <c r="G242" s="16">
        <v>20.780155999999998</v>
      </c>
      <c r="H242" s="16">
        <v>44.822884999999999</v>
      </c>
      <c r="I242" s="16">
        <v>2.0477991249507066</v>
      </c>
      <c r="J242" s="16">
        <v>115.70042592558016</v>
      </c>
      <c r="K242" s="16">
        <v>24.042729000000001</v>
      </c>
    </row>
    <row r="243" spans="1:11" ht="17.100000000000001" customHeight="1" x14ac:dyDescent="0.2">
      <c r="A243" s="98" t="s">
        <v>160</v>
      </c>
      <c r="B243" s="96"/>
      <c r="C243" s="96"/>
      <c r="D243" s="99"/>
      <c r="E243" s="99"/>
      <c r="F243" s="99"/>
      <c r="G243" s="17">
        <v>1640.3664739999999</v>
      </c>
      <c r="H243" s="17">
        <v>1580.1783839999998</v>
      </c>
      <c r="I243" s="17">
        <v>72.192762960733589</v>
      </c>
      <c r="J243" s="18" t="s">
        <v>26</v>
      </c>
      <c r="K243" s="18" t="s">
        <v>26</v>
      </c>
    </row>
    <row r="244" spans="1:11" ht="12.75" customHeight="1" x14ac:dyDescent="0.2">
      <c r="A244" s="4" t="s">
        <v>1</v>
      </c>
    </row>
    <row r="245" spans="1:11" ht="12.75" customHeight="1" x14ac:dyDescent="0.2">
      <c r="A245" s="4" t="s">
        <v>37</v>
      </c>
    </row>
    <row r="246" spans="1:11" ht="12.75" customHeight="1" x14ac:dyDescent="0.2">
      <c r="A246" s="46"/>
    </row>
    <row r="247" spans="1:11" ht="12.75" customHeight="1" x14ac:dyDescent="0.2">
      <c r="A247" s="46"/>
    </row>
    <row r="248" spans="1:11" ht="12.75" customHeight="1" x14ac:dyDescent="0.2">
      <c r="A248" s="2" t="s">
        <v>198</v>
      </c>
      <c r="B248" s="22"/>
      <c r="C248" s="22"/>
      <c r="D248" s="22"/>
      <c r="E248" s="22"/>
      <c r="F248" s="22"/>
      <c r="G248" s="22"/>
      <c r="H248" s="22"/>
      <c r="I248" s="22"/>
      <c r="J248" s="22"/>
      <c r="K248" s="22"/>
    </row>
    <row r="249" spans="1:11" ht="24.95" customHeight="1" x14ac:dyDescent="0.2">
      <c r="A249" s="12"/>
      <c r="B249" s="12"/>
      <c r="C249" s="12"/>
      <c r="D249" s="12">
        <v>2020</v>
      </c>
      <c r="E249" s="12">
        <v>2023</v>
      </c>
      <c r="F249" s="12">
        <v>2024</v>
      </c>
      <c r="G249" s="13" t="s">
        <v>138</v>
      </c>
      <c r="H249" s="13" t="s">
        <v>139</v>
      </c>
      <c r="I249" s="13" t="s">
        <v>135</v>
      </c>
      <c r="J249" s="13" t="s">
        <v>136</v>
      </c>
      <c r="K249" s="13" t="s">
        <v>140</v>
      </c>
    </row>
    <row r="250" spans="1:11" ht="17.45" customHeight="1" x14ac:dyDescent="0.2">
      <c r="A250" s="15" t="s">
        <v>63</v>
      </c>
      <c r="B250" s="22"/>
      <c r="C250" s="137" t="s">
        <v>84</v>
      </c>
      <c r="D250" s="16">
        <v>16.17034608802923</v>
      </c>
      <c r="E250" s="16">
        <v>31.660182522261195</v>
      </c>
      <c r="F250" s="16">
        <v>28.134277394535069</v>
      </c>
      <c r="G250" s="16">
        <v>-9.553527635654401</v>
      </c>
      <c r="H250" s="16">
        <v>36.681352411460843</v>
      </c>
      <c r="I250" s="16">
        <v>29.193178096907236</v>
      </c>
      <c r="J250" s="16">
        <v>33.046723556258399</v>
      </c>
      <c r="K250" s="16">
        <v>-0.97345283781579417</v>
      </c>
    </row>
    <row r="251" spans="1:11" ht="17.45" customHeight="1" x14ac:dyDescent="0.2">
      <c r="A251" s="15" t="s">
        <v>64</v>
      </c>
      <c r="B251" s="22"/>
      <c r="C251" s="137"/>
      <c r="D251" s="16">
        <v>12.245459591248128</v>
      </c>
      <c r="E251" s="16">
        <v>11.059166351640695</v>
      </c>
      <c r="F251" s="16">
        <v>12.09261783668023</v>
      </c>
      <c r="G251" s="16">
        <v>11.29283856680121</v>
      </c>
      <c r="H251" s="16">
        <v>18.635991560128918</v>
      </c>
      <c r="I251" s="16">
        <v>11.68616049452018</v>
      </c>
      <c r="J251" s="16">
        <v>11.868221797917977</v>
      </c>
      <c r="K251" s="16">
        <v>-11.157982323096553</v>
      </c>
    </row>
    <row r="252" spans="1:11" ht="17.45" customHeight="1" x14ac:dyDescent="0.2">
      <c r="A252" s="15" t="s">
        <v>65</v>
      </c>
      <c r="B252" s="22"/>
      <c r="C252" s="137"/>
      <c r="D252" s="16">
        <v>35.148871655441866</v>
      </c>
      <c r="E252" s="16">
        <v>34.214282981711143</v>
      </c>
      <c r="F252" s="16">
        <v>36.433486606232556</v>
      </c>
      <c r="G252" s="16">
        <v>8.3833507252562693</v>
      </c>
      <c r="H252" s="16">
        <v>20.081883540318103</v>
      </c>
      <c r="I252" s="16">
        <v>36.252385276761359</v>
      </c>
      <c r="J252" s="16">
        <v>29.717586605995127</v>
      </c>
      <c r="K252" s="16">
        <v>-28.289697275865066</v>
      </c>
    </row>
    <row r="253" spans="1:11" ht="17.45" customHeight="1" x14ac:dyDescent="0.2">
      <c r="A253" s="15" t="s">
        <v>87</v>
      </c>
      <c r="B253" s="22"/>
      <c r="C253" s="137"/>
      <c r="D253" s="16">
        <v>36.435322665280765</v>
      </c>
      <c r="E253" s="16">
        <v>23.066368144386971</v>
      </c>
      <c r="F253" s="16">
        <v>23.339618162552149</v>
      </c>
      <c r="G253" s="16">
        <v>2.9873325153374171</v>
      </c>
      <c r="H253" s="16">
        <v>6.4689415269209238</v>
      </c>
      <c r="I253" s="16">
        <v>22.868276131811225</v>
      </c>
      <c r="J253" s="16">
        <v>25.367468039828488</v>
      </c>
      <c r="K253" s="16">
        <v>-2.9605559041811196</v>
      </c>
    </row>
    <row r="254" spans="1:11" ht="17.45" customHeight="1" x14ac:dyDescent="0.2">
      <c r="A254" s="100" t="s">
        <v>86</v>
      </c>
      <c r="B254" s="101"/>
      <c r="C254" s="142" t="s">
        <v>85</v>
      </c>
      <c r="D254" s="102">
        <v>98.635148174153258</v>
      </c>
      <c r="E254" s="102">
        <v>99.102387397049768</v>
      </c>
      <c r="F254" s="102">
        <v>99.385303709984044</v>
      </c>
      <c r="G254" s="102">
        <v>1.7816019723351502</v>
      </c>
      <c r="H254" s="102">
        <v>19.009095596867432</v>
      </c>
      <c r="I254" s="102">
        <v>99.370291412502738</v>
      </c>
      <c r="J254" s="102">
        <v>99.313588506516155</v>
      </c>
      <c r="K254" s="102">
        <v>-12.520839692141056</v>
      </c>
    </row>
    <row r="255" spans="1:11" ht="17.45" customHeight="1" x14ac:dyDescent="0.2">
      <c r="A255" s="1" t="s">
        <v>67</v>
      </c>
      <c r="B255" s="103"/>
      <c r="C255" s="143"/>
      <c r="D255" s="17">
        <v>1.3648518258467464</v>
      </c>
      <c r="E255" s="17">
        <v>0.89761260295022904</v>
      </c>
      <c r="F255" s="17">
        <v>0.61469629001595094</v>
      </c>
      <c r="G255" s="17">
        <v>-30.497107336350375</v>
      </c>
      <c r="H255" s="17">
        <v>-2.6913808991756105</v>
      </c>
      <c r="I255" s="17">
        <v>0.62970858749725112</v>
      </c>
      <c r="J255" s="17">
        <v>0.68641149348384356</v>
      </c>
      <c r="K255" s="17">
        <v>-4.5892245727336736</v>
      </c>
    </row>
    <row r="256" spans="1:11" ht="12.75" customHeight="1" x14ac:dyDescent="0.2">
      <c r="A256" s="4" t="s">
        <v>129</v>
      </c>
      <c r="D256" s="60"/>
    </row>
    <row r="257" spans="1:11" ht="12.75" customHeight="1" x14ac:dyDescent="0.2">
      <c r="A257" s="4" t="s">
        <v>0</v>
      </c>
      <c r="D257" s="60"/>
    </row>
    <row r="258" spans="1:11" ht="12.75" customHeight="1" x14ac:dyDescent="0.2">
      <c r="A258" s="4" t="s">
        <v>62</v>
      </c>
      <c r="D258" s="60"/>
    </row>
    <row r="259" spans="1:11" ht="12.75" customHeight="1" x14ac:dyDescent="0.2">
      <c r="A259" s="20" t="s">
        <v>126</v>
      </c>
      <c r="D259" s="60"/>
    </row>
    <row r="260" spans="1:11" ht="12.75" customHeight="1" x14ac:dyDescent="0.2">
      <c r="A260" s="104" t="s">
        <v>88</v>
      </c>
      <c r="D260" s="60"/>
    </row>
    <row r="261" spans="1:11" ht="24.95" customHeight="1" x14ac:dyDescent="0.2">
      <c r="A261" s="134" t="s">
        <v>89</v>
      </c>
      <c r="B261" s="134"/>
      <c r="C261" s="134"/>
      <c r="D261" s="134"/>
      <c r="E261" s="134"/>
      <c r="F261" s="134"/>
      <c r="G261" s="134"/>
      <c r="H261" s="134"/>
      <c r="I261" s="134"/>
      <c r="J261" s="134"/>
      <c r="K261" s="134"/>
    </row>
    <row r="262" spans="1:11" ht="24.95" customHeight="1" x14ac:dyDescent="0.2">
      <c r="A262" s="134" t="s">
        <v>90</v>
      </c>
      <c r="B262" s="134"/>
      <c r="C262" s="134"/>
      <c r="D262" s="134"/>
      <c r="E262" s="134"/>
      <c r="F262" s="134"/>
      <c r="G262" s="134"/>
      <c r="H262" s="134"/>
      <c r="I262" s="134"/>
      <c r="J262" s="134"/>
      <c r="K262" s="134"/>
    </row>
    <row r="263" spans="1:11" ht="24.95" customHeight="1" x14ac:dyDescent="0.2">
      <c r="A263" s="134" t="s">
        <v>91</v>
      </c>
      <c r="B263" s="134"/>
      <c r="C263" s="134"/>
      <c r="D263" s="134"/>
      <c r="E263" s="134"/>
      <c r="F263" s="134"/>
      <c r="G263" s="134"/>
      <c r="H263" s="134"/>
      <c r="I263" s="134"/>
      <c r="J263" s="134"/>
      <c r="K263" s="134"/>
    </row>
    <row r="264" spans="1:11" ht="24.95" customHeight="1" x14ac:dyDescent="0.2">
      <c r="A264" s="134" t="s">
        <v>92</v>
      </c>
      <c r="B264" s="134"/>
      <c r="C264" s="134"/>
      <c r="D264" s="134"/>
      <c r="E264" s="134"/>
      <c r="F264" s="134"/>
      <c r="G264" s="134"/>
      <c r="H264" s="134"/>
      <c r="I264" s="134"/>
      <c r="J264" s="134"/>
      <c r="K264" s="134"/>
    </row>
    <row r="265" spans="1:11" ht="12.75" customHeight="1" x14ac:dyDescent="0.2">
      <c r="A265" s="46"/>
      <c r="B265" s="46"/>
      <c r="C265" s="46"/>
      <c r="D265" s="46"/>
      <c r="E265" s="46"/>
      <c r="F265" s="46"/>
      <c r="G265" s="46"/>
      <c r="H265" s="46"/>
      <c r="I265" s="46"/>
      <c r="J265" s="46"/>
      <c r="K265" s="46"/>
    </row>
    <row r="266" spans="1:11" ht="12.75" customHeight="1" x14ac:dyDescent="0.2">
      <c r="A266" s="46"/>
      <c r="B266" s="46"/>
      <c r="C266" s="46"/>
      <c r="D266" s="46"/>
      <c r="E266" s="46"/>
      <c r="F266" s="46"/>
      <c r="G266" s="46"/>
      <c r="H266" s="46"/>
      <c r="I266" s="46"/>
      <c r="J266" s="46"/>
      <c r="K266" s="46"/>
    </row>
    <row r="267" spans="1:11" ht="12.75" customHeight="1" x14ac:dyDescent="0.2">
      <c r="A267" s="46"/>
      <c r="B267" s="46"/>
      <c r="C267" s="46"/>
      <c r="D267" s="46"/>
      <c r="E267" s="46"/>
      <c r="F267" s="46"/>
      <c r="G267" s="46"/>
      <c r="H267" s="46"/>
      <c r="I267" s="46"/>
      <c r="J267" s="46"/>
      <c r="K267" s="46"/>
    </row>
    <row r="268" spans="1:11" ht="12.75" customHeight="1" x14ac:dyDescent="0.2">
      <c r="A268" s="2" t="s">
        <v>199</v>
      </c>
      <c r="B268" s="22"/>
      <c r="C268" s="22"/>
      <c r="D268" s="22"/>
      <c r="E268" s="22"/>
      <c r="F268" s="22"/>
      <c r="G268" s="22"/>
      <c r="H268" s="22"/>
      <c r="I268" s="22"/>
      <c r="J268" s="22"/>
      <c r="K268" s="22"/>
    </row>
    <row r="269" spans="1:11" ht="24.95" customHeight="1" x14ac:dyDescent="0.2">
      <c r="A269" s="12"/>
      <c r="B269" s="12"/>
      <c r="C269" s="12"/>
      <c r="D269" s="12">
        <v>2020</v>
      </c>
      <c r="E269" s="12">
        <v>2023</v>
      </c>
      <c r="F269" s="12">
        <v>2024</v>
      </c>
      <c r="G269" s="13" t="s">
        <v>138</v>
      </c>
      <c r="H269" s="13" t="s">
        <v>139</v>
      </c>
      <c r="I269" s="13" t="s">
        <v>135</v>
      </c>
      <c r="J269" s="13" t="s">
        <v>136</v>
      </c>
      <c r="K269" s="13" t="s">
        <v>140</v>
      </c>
    </row>
    <row r="270" spans="1:11" ht="17.45" customHeight="1" x14ac:dyDescent="0.2">
      <c r="A270" s="15" t="s">
        <v>63</v>
      </c>
      <c r="B270" s="22"/>
      <c r="C270" s="137" t="s">
        <v>84</v>
      </c>
      <c r="D270" s="16">
        <v>36.447029810723727</v>
      </c>
      <c r="E270" s="16">
        <v>24.71494924033701</v>
      </c>
      <c r="F270" s="16">
        <v>29.233074847470832</v>
      </c>
      <c r="G270" s="16">
        <v>6.0777076149095031</v>
      </c>
      <c r="H270" s="16">
        <v>2.3595450524330097</v>
      </c>
      <c r="I270" s="16">
        <v>29.298434053221239</v>
      </c>
      <c r="J270" s="16">
        <v>37.925543697760894</v>
      </c>
      <c r="K270" s="16">
        <v>64.263188448333466</v>
      </c>
    </row>
    <row r="271" spans="1:11" ht="17.45" customHeight="1" x14ac:dyDescent="0.2">
      <c r="A271" s="15" t="s">
        <v>64</v>
      </c>
      <c r="B271" s="22"/>
      <c r="C271" s="137"/>
      <c r="D271" s="16">
        <v>24.442844943120917</v>
      </c>
      <c r="E271" s="16">
        <v>30.047126387239327</v>
      </c>
      <c r="F271" s="16">
        <v>32.276399151268912</v>
      </c>
      <c r="G271" s="16">
        <v>-3.6633624470293875</v>
      </c>
      <c r="H271" s="16">
        <v>15.946752457896407</v>
      </c>
      <c r="I271" s="16">
        <v>32.596753550479072</v>
      </c>
      <c r="J271" s="16">
        <v>30.499719657220858</v>
      </c>
      <c r="K271" s="16">
        <v>18.733792583156315</v>
      </c>
    </row>
    <row r="272" spans="1:11" ht="17.45" customHeight="1" x14ac:dyDescent="0.2">
      <c r="A272" s="15" t="s">
        <v>65</v>
      </c>
      <c r="B272" s="22"/>
      <c r="C272" s="137"/>
      <c r="D272" s="16">
        <v>24.784986317035791</v>
      </c>
      <c r="E272" s="16">
        <v>34.15771961049176</v>
      </c>
      <c r="F272" s="16">
        <v>23.676544451928571</v>
      </c>
      <c r="G272" s="16">
        <v>-37.83602184561579</v>
      </c>
      <c r="H272" s="16">
        <v>6.9319942836781445</v>
      </c>
      <c r="I272" s="16">
        <v>23.118837631417318</v>
      </c>
      <c r="J272" s="16">
        <v>21.038760908721592</v>
      </c>
      <c r="K272" s="16">
        <v>15.480061117204805</v>
      </c>
    </row>
    <row r="273" spans="1:11" ht="17.45" customHeight="1" x14ac:dyDescent="0.2">
      <c r="A273" s="15" t="s">
        <v>66</v>
      </c>
      <c r="B273" s="22"/>
      <c r="C273" s="137"/>
      <c r="D273" s="16">
        <v>14.325138929119557</v>
      </c>
      <c r="E273" s="16">
        <v>11.080204761931906</v>
      </c>
      <c r="F273" s="16">
        <v>14.813981549331695</v>
      </c>
      <c r="G273" s="16">
        <v>19.90391495333709</v>
      </c>
      <c r="H273" s="16">
        <v>9.0733110926470175</v>
      </c>
      <c r="I273" s="16">
        <v>14.985974764882384</v>
      </c>
      <c r="J273" s="16">
        <v>10.535975736296669</v>
      </c>
      <c r="K273" s="16">
        <v>-10.784029000799586</v>
      </c>
    </row>
    <row r="274" spans="1:11" ht="17.45" customHeight="1" x14ac:dyDescent="0.2">
      <c r="A274" s="100" t="s">
        <v>86</v>
      </c>
      <c r="B274" s="101"/>
      <c r="C274" s="142" t="s">
        <v>77</v>
      </c>
      <c r="D274" s="102">
        <v>54.876189652453448</v>
      </c>
      <c r="E274" s="102">
        <v>45.998324058121952</v>
      </c>
      <c r="F274" s="102">
        <v>38.448502768582379</v>
      </c>
      <c r="G274" s="102">
        <v>-10.317160513799926</v>
      </c>
      <c r="H274" s="102">
        <v>8.1621366560689967</v>
      </c>
      <c r="I274" s="102">
        <v>38.722613692508361</v>
      </c>
      <c r="J274" s="102">
        <v>50.127620268592821</v>
      </c>
      <c r="K274" s="102">
        <v>26.897434417254978</v>
      </c>
    </row>
    <row r="275" spans="1:11" ht="17.45" customHeight="1" x14ac:dyDescent="0.2">
      <c r="A275" s="1" t="s">
        <v>67</v>
      </c>
      <c r="B275" s="103"/>
      <c r="C275" s="143"/>
      <c r="D275" s="17">
        <v>45.123810347546573</v>
      </c>
      <c r="E275" s="17">
        <v>54.001675941878034</v>
      </c>
      <c r="F275" s="17">
        <v>61.551497231417621</v>
      </c>
      <c r="G275" s="17">
        <v>22.293481650493131</v>
      </c>
      <c r="H275" s="17">
        <v>27.764323825016991</v>
      </c>
      <c r="I275" s="17">
        <v>61.277386307491632</v>
      </c>
      <c r="J275" s="17">
        <v>49.872379731407165</v>
      </c>
      <c r="K275" s="17">
        <v>-20.218852875976538</v>
      </c>
    </row>
    <row r="276" spans="1:11" ht="12.75" customHeight="1" x14ac:dyDescent="0.2">
      <c r="A276" s="4" t="s">
        <v>129</v>
      </c>
      <c r="D276" s="60"/>
    </row>
    <row r="277" spans="1:11" ht="12.75" customHeight="1" x14ac:dyDescent="0.2">
      <c r="A277" s="4" t="s">
        <v>0</v>
      </c>
      <c r="D277" s="60"/>
    </row>
    <row r="278" spans="1:11" ht="12.75" customHeight="1" x14ac:dyDescent="0.2">
      <c r="A278" s="4" t="s">
        <v>62</v>
      </c>
      <c r="D278" s="60"/>
    </row>
    <row r="279" spans="1:11" ht="12.75" customHeight="1" x14ac:dyDescent="0.2">
      <c r="A279" s="20" t="s">
        <v>126</v>
      </c>
      <c r="D279" s="60"/>
    </row>
    <row r="280" spans="1:11" ht="12.75" customHeight="1" x14ac:dyDescent="0.2">
      <c r="A280" s="104" t="s">
        <v>88</v>
      </c>
      <c r="D280" s="60"/>
    </row>
    <row r="281" spans="1:11" ht="24.95" customHeight="1" x14ac:dyDescent="0.2">
      <c r="A281" s="134" t="s">
        <v>89</v>
      </c>
      <c r="B281" s="134"/>
      <c r="C281" s="134"/>
      <c r="D281" s="134"/>
      <c r="E281" s="134"/>
      <c r="F281" s="134"/>
      <c r="G281" s="134"/>
      <c r="H281" s="134"/>
      <c r="I281" s="134"/>
      <c r="J281" s="134"/>
      <c r="K281" s="134"/>
    </row>
    <row r="282" spans="1:11" ht="24.95" customHeight="1" x14ac:dyDescent="0.2">
      <c r="A282" s="134" t="s">
        <v>90</v>
      </c>
      <c r="B282" s="134"/>
      <c r="C282" s="134"/>
      <c r="D282" s="134"/>
      <c r="E282" s="134"/>
      <c r="F282" s="134"/>
      <c r="G282" s="134"/>
      <c r="H282" s="134"/>
      <c r="I282" s="134"/>
      <c r="J282" s="134"/>
      <c r="K282" s="134"/>
    </row>
    <row r="283" spans="1:11" ht="24.95" customHeight="1" x14ac:dyDescent="0.2">
      <c r="A283" s="134" t="s">
        <v>91</v>
      </c>
      <c r="B283" s="134"/>
      <c r="C283" s="134"/>
      <c r="D283" s="134"/>
      <c r="E283" s="134"/>
      <c r="F283" s="134"/>
      <c r="G283" s="134"/>
      <c r="H283" s="134"/>
      <c r="I283" s="134"/>
      <c r="J283" s="134"/>
      <c r="K283" s="134"/>
    </row>
    <row r="284" spans="1:11" ht="24.95" customHeight="1" x14ac:dyDescent="0.2">
      <c r="A284" s="134" t="s">
        <v>92</v>
      </c>
      <c r="B284" s="134"/>
      <c r="C284" s="134"/>
      <c r="D284" s="134"/>
      <c r="E284" s="134"/>
      <c r="F284" s="134"/>
      <c r="G284" s="134"/>
      <c r="H284" s="134"/>
      <c r="I284" s="134"/>
      <c r="J284" s="134"/>
      <c r="K284" s="134"/>
    </row>
    <row r="285" spans="1:11" ht="12.75" customHeight="1" x14ac:dyDescent="0.2">
      <c r="A285" s="46"/>
      <c r="B285" s="46"/>
      <c r="C285" s="46"/>
      <c r="D285" s="46"/>
      <c r="E285" s="46"/>
      <c r="F285" s="83"/>
      <c r="G285" s="83"/>
      <c r="H285" s="46"/>
      <c r="I285" s="46"/>
      <c r="J285" s="46"/>
      <c r="K285" s="46"/>
    </row>
    <row r="286" spans="1:11" ht="12.75" customHeight="1" x14ac:dyDescent="0.2">
      <c r="A286" s="46"/>
      <c r="B286" s="46"/>
      <c r="C286" s="46"/>
      <c r="D286" s="46"/>
      <c r="E286" s="46"/>
      <c r="F286" s="83"/>
      <c r="G286" s="83"/>
      <c r="H286" s="46"/>
      <c r="I286" s="46"/>
      <c r="J286" s="46"/>
      <c r="K286" s="46"/>
    </row>
    <row r="287" spans="1:11" ht="12.75" customHeight="1" x14ac:dyDescent="0.2">
      <c r="A287" s="46"/>
      <c r="B287" s="46"/>
      <c r="C287" s="46"/>
      <c r="D287" s="46"/>
      <c r="E287" s="46"/>
      <c r="F287" s="83"/>
      <c r="G287" s="83"/>
      <c r="H287" s="46"/>
      <c r="I287" s="46"/>
      <c r="J287" s="46"/>
      <c r="K287" s="46"/>
    </row>
    <row r="288" spans="1:11" ht="12.75" customHeight="1" x14ac:dyDescent="0.2">
      <c r="A288" s="2" t="s">
        <v>200</v>
      </c>
      <c r="B288" s="22"/>
      <c r="C288" s="22"/>
      <c r="D288" s="22"/>
      <c r="E288" s="22"/>
      <c r="F288" s="22"/>
      <c r="G288" s="22"/>
      <c r="H288" s="22"/>
      <c r="I288" s="22"/>
      <c r="J288" s="22"/>
      <c r="K288" s="22"/>
    </row>
    <row r="289" spans="1:11" ht="24.95" customHeight="1" x14ac:dyDescent="0.2">
      <c r="A289" s="12"/>
      <c r="B289" s="12"/>
      <c r="C289" s="12"/>
      <c r="D289" s="24"/>
      <c r="E289" s="12">
        <v>2020</v>
      </c>
      <c r="F289" s="12">
        <v>2021</v>
      </c>
      <c r="G289" s="12">
        <v>2022</v>
      </c>
      <c r="H289" s="12">
        <v>2023</v>
      </c>
      <c r="I289" s="12">
        <v>2024</v>
      </c>
      <c r="J289" s="13" t="s">
        <v>138</v>
      </c>
      <c r="K289" s="13" t="s">
        <v>139</v>
      </c>
    </row>
    <row r="290" spans="1:11" ht="15" customHeight="1" x14ac:dyDescent="0.2">
      <c r="A290" s="47" t="s">
        <v>81</v>
      </c>
      <c r="B290" s="105"/>
      <c r="C290" s="105"/>
      <c r="D290" s="123" t="s">
        <v>58</v>
      </c>
      <c r="E290" s="106">
        <v>19.5649704022767</v>
      </c>
      <c r="F290" s="106">
        <v>22.639616880641089</v>
      </c>
      <c r="G290" s="106">
        <v>26.815254687317086</v>
      </c>
      <c r="H290" s="106">
        <v>36.541715258862148</v>
      </c>
      <c r="I290" s="106">
        <v>31.83682947722362</v>
      </c>
      <c r="J290" s="107">
        <v>-11.575601986004253</v>
      </c>
      <c r="K290" s="107">
        <v>34.159117202851832</v>
      </c>
    </row>
    <row r="291" spans="1:11" ht="15" customHeight="1" x14ac:dyDescent="0.2">
      <c r="A291" s="15" t="s">
        <v>93</v>
      </c>
      <c r="B291" s="22"/>
      <c r="C291" s="22"/>
      <c r="D291" s="138"/>
      <c r="E291" s="60">
        <v>1.3197390140296913E-2</v>
      </c>
      <c r="F291" s="60">
        <v>1.6687247563980136E-2</v>
      </c>
      <c r="G291" s="60">
        <v>7.3159228578081751E-3</v>
      </c>
      <c r="H291" s="60">
        <v>1.7678145136223955E-2</v>
      </c>
      <c r="I291" s="60">
        <v>1.109869492724273E-2</v>
      </c>
      <c r="J291" s="16">
        <v>-36.281367203487655</v>
      </c>
      <c r="K291" s="16">
        <v>13.750549282478985</v>
      </c>
    </row>
    <row r="292" spans="1:11" ht="15" customHeight="1" x14ac:dyDescent="0.2">
      <c r="A292" s="15" t="s">
        <v>80</v>
      </c>
      <c r="B292" s="22"/>
      <c r="C292" s="22"/>
      <c r="D292" s="138"/>
      <c r="E292" s="60">
        <v>77.835328018603306</v>
      </c>
      <c r="F292" s="60">
        <v>76.552070610793749</v>
      </c>
      <c r="G292" s="60">
        <v>71.236313838880534</v>
      </c>
      <c r="H292" s="60">
        <v>62.354508915355666</v>
      </c>
      <c r="I292" s="60">
        <v>66.713697958326406</v>
      </c>
      <c r="J292" s="16">
        <v>8.5871365500137546</v>
      </c>
      <c r="K292" s="16">
        <v>14.292333938526935</v>
      </c>
    </row>
    <row r="293" spans="1:11" ht="15" customHeight="1" x14ac:dyDescent="0.2">
      <c r="A293" s="15" t="s">
        <v>79</v>
      </c>
      <c r="B293" s="22"/>
      <c r="C293" s="22"/>
      <c r="D293" s="138"/>
      <c r="E293" s="60">
        <v>0.43940727791528211</v>
      </c>
      <c r="F293" s="60">
        <v>0.67275211690505221</v>
      </c>
      <c r="G293" s="60">
        <v>0.723198854012155</v>
      </c>
      <c r="H293" s="60">
        <v>0.87336440383980574</v>
      </c>
      <c r="I293" s="60">
        <v>1.2273611264250177</v>
      </c>
      <c r="J293" s="16">
        <v>42.629088421158471</v>
      </c>
      <c r="K293" s="16">
        <v>53.56202036950004</v>
      </c>
    </row>
    <row r="294" spans="1:11" ht="15" customHeight="1" x14ac:dyDescent="0.2">
      <c r="A294" s="1" t="s">
        <v>94</v>
      </c>
      <c r="B294" s="73"/>
      <c r="C294" s="73"/>
      <c r="D294" s="139"/>
      <c r="E294" s="108">
        <v>2.1470969110644185</v>
      </c>
      <c r="F294" s="108">
        <v>0.11887314409613754</v>
      </c>
      <c r="G294" s="108">
        <v>1.2179166969324322</v>
      </c>
      <c r="H294" s="108">
        <v>0.21273327680615431</v>
      </c>
      <c r="I294" s="108">
        <v>0.21101274309772758</v>
      </c>
      <c r="J294" s="17">
        <v>0.67102331369428536</v>
      </c>
      <c r="K294" s="17">
        <v>-33.492320254660221</v>
      </c>
    </row>
    <row r="295" spans="1:11" ht="12.75" customHeight="1" x14ac:dyDescent="0.2">
      <c r="A295" s="4" t="s">
        <v>1</v>
      </c>
      <c r="F295" s="60"/>
      <c r="G295" s="60"/>
      <c r="H295" s="60"/>
      <c r="I295" s="60"/>
      <c r="J295" s="60"/>
      <c r="K295" s="60"/>
    </row>
    <row r="296" spans="1:11" ht="12.75" customHeight="1" x14ac:dyDescent="0.2">
      <c r="A296" s="4" t="s">
        <v>0</v>
      </c>
      <c r="B296" s="84"/>
      <c r="C296" s="84"/>
      <c r="D296" s="84"/>
      <c r="E296" s="84"/>
      <c r="F296" s="84"/>
      <c r="G296" s="84"/>
      <c r="H296" s="84"/>
      <c r="I296" s="84"/>
      <c r="J296" s="84"/>
      <c r="K296" s="84"/>
    </row>
    <row r="297" spans="1:11" ht="12.75" customHeight="1" x14ac:dyDescent="0.2">
      <c r="A297" s="4" t="s">
        <v>62</v>
      </c>
      <c r="B297" s="84"/>
      <c r="C297" s="84"/>
      <c r="D297" s="84"/>
      <c r="E297" s="84"/>
      <c r="F297" s="84"/>
      <c r="G297" s="84"/>
      <c r="H297" s="84"/>
      <c r="I297" s="84"/>
      <c r="J297" s="84"/>
      <c r="K297" s="84"/>
    </row>
    <row r="298" spans="1:11" ht="12.75" customHeight="1" x14ac:dyDescent="0.2">
      <c r="A298" s="20" t="s">
        <v>126</v>
      </c>
    </row>
    <row r="299" spans="1:11" ht="12.75" customHeight="1" x14ac:dyDescent="0.2">
      <c r="A299" s="104" t="s">
        <v>96</v>
      </c>
      <c r="B299" s="85"/>
      <c r="C299" s="85"/>
      <c r="D299" s="85"/>
      <c r="E299" s="85"/>
      <c r="F299" s="85"/>
      <c r="G299" s="85"/>
      <c r="H299" s="85"/>
      <c r="I299" s="85"/>
      <c r="J299" s="85"/>
      <c r="K299" s="85"/>
    </row>
    <row r="300" spans="1:11" ht="12.75" customHeight="1" x14ac:dyDescent="0.2">
      <c r="A300" s="104" t="s">
        <v>95</v>
      </c>
      <c r="B300" s="84"/>
      <c r="C300" s="84"/>
      <c r="D300" s="84"/>
      <c r="E300" s="84"/>
      <c r="F300" s="84"/>
      <c r="G300" s="84"/>
      <c r="H300" s="84"/>
      <c r="I300" s="84"/>
      <c r="J300" s="84"/>
      <c r="K300" s="84"/>
    </row>
    <row r="301" spans="1:11" ht="12.75" customHeight="1" x14ac:dyDescent="0.2">
      <c r="A301" s="46"/>
    </row>
    <row r="302" spans="1:11" ht="12.75" customHeight="1" x14ac:dyDescent="0.2">
      <c r="A302" s="46"/>
    </row>
    <row r="303" spans="1:11" ht="12.75" customHeight="1" x14ac:dyDescent="0.2">
      <c r="A303" s="2" t="s">
        <v>201</v>
      </c>
      <c r="B303" s="22"/>
      <c r="C303" s="22"/>
      <c r="D303" s="22"/>
      <c r="E303" s="22"/>
      <c r="F303" s="22"/>
      <c r="G303" s="22"/>
      <c r="H303" s="22"/>
      <c r="I303" s="22"/>
      <c r="J303" s="22"/>
      <c r="K303" s="22"/>
    </row>
    <row r="304" spans="1:11" ht="24.95" customHeight="1" x14ac:dyDescent="0.2">
      <c r="A304" s="12"/>
      <c r="B304" s="12"/>
      <c r="C304" s="12"/>
      <c r="D304" s="24"/>
      <c r="E304" s="12">
        <v>2020</v>
      </c>
      <c r="F304" s="12">
        <v>2021</v>
      </c>
      <c r="G304" s="12">
        <v>2022</v>
      </c>
      <c r="H304" s="12">
        <v>2023</v>
      </c>
      <c r="I304" s="12">
        <v>2024</v>
      </c>
      <c r="J304" s="13" t="s">
        <v>138</v>
      </c>
      <c r="K304" s="13" t="s">
        <v>139</v>
      </c>
    </row>
    <row r="305" spans="1:11" ht="15" customHeight="1" x14ac:dyDescent="0.2">
      <c r="A305" s="47" t="s">
        <v>81</v>
      </c>
      <c r="B305" s="105"/>
      <c r="C305" s="105"/>
      <c r="D305" s="123" t="s">
        <v>58</v>
      </c>
      <c r="E305" s="106">
        <v>17.777094942169857</v>
      </c>
      <c r="F305" s="106">
        <v>12.83245083219918</v>
      </c>
      <c r="G305" s="106">
        <v>8.4308551726731622</v>
      </c>
      <c r="H305" s="106">
        <v>13.722934694418875</v>
      </c>
      <c r="I305" s="106">
        <v>14.774256162239377</v>
      </c>
      <c r="J305" s="107">
        <v>15.512917870122189</v>
      </c>
      <c r="K305" s="107">
        <v>12.878854882390245</v>
      </c>
    </row>
    <row r="306" spans="1:11" ht="15" customHeight="1" x14ac:dyDescent="0.2">
      <c r="A306" s="15" t="s">
        <v>93</v>
      </c>
      <c r="B306" s="22"/>
      <c r="C306" s="22"/>
      <c r="D306" s="138"/>
      <c r="E306" s="60">
        <v>0.1247302591347924</v>
      </c>
      <c r="F306" s="60">
        <v>1.48795939828684E-3</v>
      </c>
      <c r="G306" s="60">
        <v>4.2241166794799636E-3</v>
      </c>
      <c r="H306" s="60">
        <v>2.6463909222330859E-2</v>
      </c>
      <c r="I306" s="60">
        <v>2.5566643553811885E-2</v>
      </c>
      <c r="J306" s="16">
        <v>3.6553314469272014</v>
      </c>
      <c r="K306" s="16">
        <v>-20.452440565103945</v>
      </c>
    </row>
    <row r="307" spans="1:11" ht="15" customHeight="1" x14ac:dyDescent="0.2">
      <c r="A307" s="15" t="s">
        <v>80</v>
      </c>
      <c r="B307" s="22"/>
      <c r="C307" s="22"/>
      <c r="D307" s="138"/>
      <c r="E307" s="60">
        <v>68.361247291432079</v>
      </c>
      <c r="F307" s="60">
        <v>81.034112403175953</v>
      </c>
      <c r="G307" s="60">
        <v>85.716478841448975</v>
      </c>
      <c r="H307" s="60">
        <v>78.268809371756916</v>
      </c>
      <c r="I307" s="60">
        <v>79.928833999061737</v>
      </c>
      <c r="J307" s="16">
        <v>9.5687422470476626</v>
      </c>
      <c r="K307" s="16">
        <v>22.934778097922283</v>
      </c>
    </row>
    <row r="308" spans="1:11" ht="15" customHeight="1" x14ac:dyDescent="0.2">
      <c r="A308" s="15" t="s">
        <v>79</v>
      </c>
      <c r="B308" s="22"/>
      <c r="C308" s="22"/>
      <c r="D308" s="138"/>
      <c r="E308" s="60">
        <v>3.484073763777022</v>
      </c>
      <c r="F308" s="60">
        <v>2.3847208925147267</v>
      </c>
      <c r="G308" s="60">
        <v>1.9026929933417904</v>
      </c>
      <c r="H308" s="60">
        <v>2.9488281882154377</v>
      </c>
      <c r="I308" s="60">
        <v>2.6617012267791007</v>
      </c>
      <c r="J308" s="16">
        <v>-3.1539835673456591</v>
      </c>
      <c r="K308" s="16">
        <v>10.527253330975217</v>
      </c>
    </row>
    <row r="309" spans="1:11" ht="15" customHeight="1" x14ac:dyDescent="0.2">
      <c r="A309" s="1" t="s">
        <v>94</v>
      </c>
      <c r="B309" s="73"/>
      <c r="C309" s="73"/>
      <c r="D309" s="139"/>
      <c r="E309" s="108">
        <v>10.252853743486243</v>
      </c>
      <c r="F309" s="108">
        <v>3.7472279127118631</v>
      </c>
      <c r="G309" s="108">
        <v>3.9457488758565917</v>
      </c>
      <c r="H309" s="108">
        <v>5.0329638363864211</v>
      </c>
      <c r="I309" s="108">
        <v>2.6096419683659615</v>
      </c>
      <c r="J309" s="17">
        <v>-44.367440071230014</v>
      </c>
      <c r="K309" s="17">
        <v>-16.027819960110335</v>
      </c>
    </row>
    <row r="310" spans="1:11" ht="12.75" customHeight="1" x14ac:dyDescent="0.2">
      <c r="A310" s="4" t="s">
        <v>1</v>
      </c>
      <c r="F310" s="60"/>
      <c r="G310" s="60"/>
      <c r="H310" s="60"/>
      <c r="I310" s="60"/>
      <c r="J310" s="60"/>
      <c r="K310" s="60"/>
    </row>
    <row r="311" spans="1:11" ht="12.75" customHeight="1" x14ac:dyDescent="0.2">
      <c r="A311" s="4" t="s">
        <v>0</v>
      </c>
      <c r="B311" s="84"/>
      <c r="C311" s="84"/>
      <c r="D311" s="84"/>
      <c r="E311" s="84"/>
      <c r="F311" s="84"/>
      <c r="G311" s="84"/>
      <c r="H311" s="84"/>
      <c r="I311" s="84"/>
      <c r="J311" s="84"/>
      <c r="K311" s="84"/>
    </row>
    <row r="312" spans="1:11" ht="12.75" customHeight="1" x14ac:dyDescent="0.2">
      <c r="A312" s="4" t="s">
        <v>62</v>
      </c>
      <c r="B312" s="84"/>
      <c r="C312" s="84"/>
      <c r="D312" s="84"/>
      <c r="E312" s="84"/>
      <c r="F312" s="84"/>
      <c r="G312" s="84"/>
      <c r="H312" s="84"/>
      <c r="I312" s="84"/>
      <c r="J312" s="84"/>
      <c r="K312" s="84"/>
    </row>
    <row r="313" spans="1:11" ht="12.75" customHeight="1" x14ac:dyDescent="0.2">
      <c r="A313" s="20" t="s">
        <v>126</v>
      </c>
    </row>
    <row r="314" spans="1:11" ht="12.75" customHeight="1" x14ac:dyDescent="0.2">
      <c r="A314" s="104" t="s">
        <v>96</v>
      </c>
      <c r="B314" s="85"/>
      <c r="C314" s="85"/>
      <c r="D314" s="85"/>
      <c r="E314" s="85"/>
      <c r="F314" s="85"/>
      <c r="G314" s="85"/>
      <c r="H314" s="85"/>
      <c r="I314" s="85"/>
      <c r="J314" s="85"/>
      <c r="K314" s="85"/>
    </row>
    <row r="315" spans="1:11" ht="12.75" customHeight="1" x14ac:dyDescent="0.2">
      <c r="A315" s="104" t="s">
        <v>95</v>
      </c>
      <c r="B315" s="84"/>
      <c r="C315" s="84"/>
      <c r="D315" s="84"/>
      <c r="E315" s="84"/>
      <c r="F315" s="84"/>
      <c r="G315" s="84"/>
      <c r="H315" s="84"/>
      <c r="I315" s="84"/>
      <c r="J315" s="84"/>
      <c r="K315" s="84"/>
    </row>
    <row r="316" spans="1:11" ht="12.75" customHeight="1" x14ac:dyDescent="0.2">
      <c r="A316" s="46"/>
    </row>
    <row r="317" spans="1:11" ht="12.75" customHeight="1" x14ac:dyDescent="0.2">
      <c r="A317" s="46"/>
    </row>
    <row r="318" spans="1:11" ht="12" x14ac:dyDescent="0.2">
      <c r="A318" s="2" t="s">
        <v>202</v>
      </c>
      <c r="B318" s="8"/>
      <c r="C318" s="8"/>
      <c r="D318" s="8"/>
      <c r="E318" s="8"/>
      <c r="F318" s="8"/>
      <c r="G318" s="8"/>
      <c r="H318" s="8"/>
      <c r="I318" s="8"/>
      <c r="J318" s="8"/>
      <c r="K318" s="9"/>
    </row>
    <row r="319" spans="1:11" s="25" customFormat="1" ht="24.95" customHeight="1" x14ac:dyDescent="0.2">
      <c r="A319" s="11"/>
      <c r="B319" s="12">
        <v>2020</v>
      </c>
      <c r="C319" s="12">
        <v>2021</v>
      </c>
      <c r="D319" s="12">
        <v>2022</v>
      </c>
      <c r="E319" s="12">
        <v>2023</v>
      </c>
      <c r="F319" s="12">
        <v>2024</v>
      </c>
      <c r="G319" s="13" t="s">
        <v>138</v>
      </c>
      <c r="H319" s="13" t="s">
        <v>139</v>
      </c>
      <c r="I319" s="13" t="s">
        <v>135</v>
      </c>
      <c r="J319" s="13" t="s">
        <v>136</v>
      </c>
      <c r="K319" s="13" t="s">
        <v>140</v>
      </c>
    </row>
    <row r="320" spans="1:11" ht="17.45" customHeight="1" x14ac:dyDescent="0.2">
      <c r="A320" s="15" t="s">
        <v>27</v>
      </c>
      <c r="B320" s="16">
        <v>1482.48</v>
      </c>
      <c r="C320" s="16">
        <v>1984.56</v>
      </c>
      <c r="D320" s="16">
        <v>3965.11</v>
      </c>
      <c r="E320" s="16">
        <v>5021.33</v>
      </c>
      <c r="F320" s="16">
        <v>5929.4</v>
      </c>
      <c r="G320" s="16">
        <v>18.084252578500113</v>
      </c>
      <c r="H320" s="16">
        <v>41.418255793980016</v>
      </c>
      <c r="I320" s="16">
        <v>5546.66</v>
      </c>
      <c r="J320" s="16">
        <v>5663.37</v>
      </c>
      <c r="K320" s="16">
        <v>2.1041491636408223</v>
      </c>
    </row>
    <row r="321" spans="1:11" ht="17.45" customHeight="1" x14ac:dyDescent="0.2">
      <c r="A321" s="15" t="s">
        <v>28</v>
      </c>
      <c r="B321" s="16">
        <v>920.76</v>
      </c>
      <c r="C321" s="16">
        <v>1378.48</v>
      </c>
      <c r="D321" s="16">
        <v>1759.37</v>
      </c>
      <c r="E321" s="16">
        <v>1594.76</v>
      </c>
      <c r="F321" s="16">
        <v>1604.7</v>
      </c>
      <c r="G321" s="16">
        <v>0.62329127893852709</v>
      </c>
      <c r="H321" s="16">
        <v>14.897836762481397</v>
      </c>
      <c r="I321" s="16">
        <v>1452.4099999999999</v>
      </c>
      <c r="J321" s="16">
        <v>1418.3199999999997</v>
      </c>
      <c r="K321" s="16">
        <v>-2.3471333852011589</v>
      </c>
    </row>
    <row r="322" spans="1:11" ht="17.45" customHeight="1" x14ac:dyDescent="0.2">
      <c r="A322" s="15" t="s">
        <v>14</v>
      </c>
      <c r="B322" s="16">
        <v>561.72</v>
      </c>
      <c r="C322" s="16">
        <v>606.07999999999993</v>
      </c>
      <c r="D322" s="16">
        <v>2205.7400000000002</v>
      </c>
      <c r="E322" s="16">
        <v>3426.5699999999997</v>
      </c>
      <c r="F322" s="16">
        <v>4324.7</v>
      </c>
      <c r="G322" s="16" t="s">
        <v>26</v>
      </c>
      <c r="H322" s="16" t="s">
        <v>26</v>
      </c>
      <c r="I322" s="16">
        <v>4094.25</v>
      </c>
      <c r="J322" s="16">
        <v>4245.05</v>
      </c>
      <c r="K322" s="16" t="s">
        <v>26</v>
      </c>
    </row>
    <row r="323" spans="1:11" ht="17.45" customHeight="1" x14ac:dyDescent="0.2">
      <c r="A323" s="1" t="s">
        <v>31</v>
      </c>
      <c r="B323" s="17">
        <v>161.00612537469047</v>
      </c>
      <c r="C323" s="17">
        <v>143.96726829551389</v>
      </c>
      <c r="D323" s="17">
        <v>225.37101348778256</v>
      </c>
      <c r="E323" s="17">
        <v>314.86430560084273</v>
      </c>
      <c r="F323" s="17">
        <v>369.5020876176232</v>
      </c>
      <c r="G323" s="18" t="s">
        <v>26</v>
      </c>
      <c r="H323" s="18" t="s">
        <v>26</v>
      </c>
      <c r="I323" s="17">
        <v>381.89354245701975</v>
      </c>
      <c r="J323" s="17">
        <v>399.30128602854091</v>
      </c>
      <c r="K323" s="18" t="s">
        <v>26</v>
      </c>
    </row>
    <row r="324" spans="1:11" ht="12.75" customHeight="1" x14ac:dyDescent="0.2">
      <c r="A324" s="4" t="s">
        <v>25</v>
      </c>
      <c r="B324" s="46"/>
      <c r="C324" s="46"/>
      <c r="D324" s="46"/>
      <c r="E324" s="46"/>
      <c r="F324" s="46"/>
      <c r="G324" s="46"/>
      <c r="H324" s="46"/>
      <c r="I324" s="46"/>
      <c r="J324" s="46"/>
      <c r="K324" s="46"/>
    </row>
    <row r="325" spans="1:11" ht="12.75" customHeight="1" x14ac:dyDescent="0.2">
      <c r="A325" s="4" t="s">
        <v>37</v>
      </c>
      <c r="B325" s="46"/>
      <c r="C325" s="46"/>
      <c r="D325" s="46"/>
      <c r="E325" s="46"/>
      <c r="F325" s="46"/>
      <c r="G325" s="46"/>
      <c r="H325" s="46"/>
      <c r="I325" s="46"/>
      <c r="J325" s="46"/>
      <c r="K325" s="46"/>
    </row>
    <row r="326" spans="1:11" ht="12.75" customHeight="1" x14ac:dyDescent="0.2">
      <c r="A326" s="4" t="s">
        <v>0</v>
      </c>
      <c r="B326" s="46"/>
      <c r="C326" s="46"/>
      <c r="D326" s="46"/>
      <c r="E326" s="46"/>
      <c r="F326" s="46"/>
      <c r="G326" s="46"/>
      <c r="H326" s="46"/>
      <c r="I326" s="46"/>
      <c r="J326" s="46"/>
      <c r="K326" s="46"/>
    </row>
    <row r="327" spans="1:11" ht="12.75" customHeight="1" x14ac:dyDescent="0.2">
      <c r="A327" s="4" t="s">
        <v>62</v>
      </c>
      <c r="B327" s="46"/>
      <c r="C327" s="46"/>
      <c r="D327" s="46"/>
      <c r="E327" s="46"/>
      <c r="F327" s="46"/>
      <c r="G327" s="46"/>
      <c r="H327" s="46"/>
      <c r="I327" s="46"/>
      <c r="J327" s="46"/>
      <c r="K327" s="46"/>
    </row>
    <row r="328" spans="1:11" ht="12" x14ac:dyDescent="0.2">
      <c r="A328" s="20" t="s">
        <v>126</v>
      </c>
      <c r="B328" s="46"/>
      <c r="C328" s="46"/>
      <c r="D328" s="46"/>
      <c r="E328" s="46"/>
      <c r="F328" s="46"/>
      <c r="G328" s="46"/>
      <c r="H328" s="46"/>
      <c r="I328" s="46"/>
      <c r="J328" s="46"/>
      <c r="K328" s="46"/>
    </row>
    <row r="329" spans="1:11" ht="20.100000000000001" customHeight="1" x14ac:dyDescent="0.2">
      <c r="A329" s="130" t="s">
        <v>142</v>
      </c>
      <c r="B329" s="130"/>
      <c r="C329" s="130"/>
      <c r="D329" s="130"/>
      <c r="E329" s="130"/>
      <c r="F329" s="130"/>
      <c r="G329" s="130"/>
      <c r="H329" s="130"/>
      <c r="I329" s="130"/>
      <c r="J329" s="130"/>
      <c r="K329" s="130"/>
    </row>
    <row r="330" spans="1:11" ht="12" x14ac:dyDescent="0.2">
      <c r="A330" s="46"/>
      <c r="B330" s="46"/>
      <c r="C330" s="46"/>
      <c r="D330" s="46"/>
      <c r="E330" s="46"/>
      <c r="F330" s="46"/>
      <c r="G330" s="46"/>
      <c r="H330" s="46"/>
      <c r="I330" s="46"/>
      <c r="J330" s="46"/>
      <c r="K330" s="46"/>
    </row>
    <row r="331" spans="1:11" ht="12.75" customHeight="1" x14ac:dyDescent="0.2">
      <c r="A331" s="2" t="s">
        <v>203</v>
      </c>
      <c r="B331" s="22"/>
      <c r="C331" s="22"/>
      <c r="D331" s="22"/>
    </row>
    <row r="332" spans="1:11" s="25" customFormat="1" ht="24.95" customHeight="1" x14ac:dyDescent="0.2">
      <c r="A332" s="23"/>
      <c r="B332" s="23"/>
      <c r="C332" s="23"/>
      <c r="D332" s="24"/>
      <c r="E332" s="12">
        <v>2020</v>
      </c>
      <c r="F332" s="12">
        <v>2021</v>
      </c>
      <c r="G332" s="12">
        <v>2022</v>
      </c>
      <c r="H332" s="12">
        <v>2023</v>
      </c>
      <c r="I332" s="12">
        <v>2024</v>
      </c>
      <c r="J332" s="13" t="s">
        <v>135</v>
      </c>
      <c r="K332" s="13" t="s">
        <v>136</v>
      </c>
    </row>
    <row r="333" spans="1:11" ht="15" customHeight="1" x14ac:dyDescent="0.2">
      <c r="A333" s="124" t="s">
        <v>181</v>
      </c>
      <c r="B333" s="124"/>
      <c r="C333" s="124"/>
      <c r="D333" s="2" t="s">
        <v>23</v>
      </c>
      <c r="E333" s="27">
        <v>5</v>
      </c>
      <c r="F333" s="27">
        <v>5</v>
      </c>
      <c r="G333" s="27">
        <v>5</v>
      </c>
      <c r="H333" s="27">
        <v>5</v>
      </c>
      <c r="I333" s="27">
        <v>4</v>
      </c>
      <c r="J333" s="27">
        <v>4</v>
      </c>
      <c r="K333" s="27">
        <v>4</v>
      </c>
    </row>
    <row r="334" spans="1:11" ht="15" customHeight="1" x14ac:dyDescent="0.2">
      <c r="A334" s="124"/>
      <c r="B334" s="124"/>
      <c r="C334" s="124"/>
      <c r="D334" s="2" t="s">
        <v>32</v>
      </c>
      <c r="E334" s="28">
        <v>6.4406842988118136</v>
      </c>
      <c r="F334" s="28">
        <v>7.0847386954621925</v>
      </c>
      <c r="G334" s="28">
        <v>8.8191693395904345</v>
      </c>
      <c r="H334" s="28">
        <v>9.4019332894193361</v>
      </c>
      <c r="I334" s="28">
        <v>10.24646538936361</v>
      </c>
      <c r="J334" s="28">
        <v>10.437995503501845</v>
      </c>
      <c r="K334" s="28">
        <v>10.16139832375692</v>
      </c>
    </row>
    <row r="335" spans="1:11" ht="15" customHeight="1" x14ac:dyDescent="0.2">
      <c r="A335" s="127" t="s">
        <v>182</v>
      </c>
      <c r="B335" s="127"/>
      <c r="C335" s="127"/>
      <c r="D335" s="29" t="s">
        <v>23</v>
      </c>
      <c r="E335" s="30">
        <v>5</v>
      </c>
      <c r="F335" s="30">
        <v>3</v>
      </c>
      <c r="G335" s="30">
        <v>3</v>
      </c>
      <c r="H335" s="30">
        <v>5</v>
      </c>
      <c r="I335" s="30">
        <v>5</v>
      </c>
      <c r="J335" s="30">
        <v>5</v>
      </c>
      <c r="K335" s="30">
        <v>6</v>
      </c>
    </row>
    <row r="336" spans="1:11" ht="15" customHeight="1" x14ac:dyDescent="0.2">
      <c r="A336" s="128"/>
      <c r="B336" s="128"/>
      <c r="C336" s="128"/>
      <c r="D336" s="31" t="s">
        <v>33</v>
      </c>
      <c r="E336" s="32">
        <v>6.5602409896077507</v>
      </c>
      <c r="F336" s="32">
        <v>7.9279395339902763</v>
      </c>
      <c r="G336" s="32">
        <v>7.5438406924981365</v>
      </c>
      <c r="H336" s="32">
        <v>6.6272270002692855</v>
      </c>
      <c r="I336" s="32">
        <v>6.2237598149200357</v>
      </c>
      <c r="J336" s="32">
        <v>6.1834203394131162</v>
      </c>
      <c r="K336" s="32">
        <v>5.8109602432350149</v>
      </c>
    </row>
    <row r="337" spans="1:11" ht="12.75" customHeight="1" x14ac:dyDescent="0.2">
      <c r="A337" s="4" t="s">
        <v>25</v>
      </c>
      <c r="B337" s="33"/>
      <c r="C337" s="34"/>
    </row>
    <row r="338" spans="1:11" ht="12.75" customHeight="1" x14ac:dyDescent="0.2">
      <c r="A338" s="4" t="s">
        <v>173</v>
      </c>
    </row>
    <row r="339" spans="1:11" ht="12.75" customHeight="1" x14ac:dyDescent="0.2">
      <c r="A339" s="46"/>
    </row>
    <row r="340" spans="1:11" ht="12.75" customHeight="1" x14ac:dyDescent="0.2">
      <c r="A340" s="46"/>
    </row>
    <row r="341" spans="1:11" ht="12.75" customHeight="1" x14ac:dyDescent="0.2">
      <c r="A341" s="46"/>
    </row>
    <row r="342" spans="1:11" ht="18" customHeight="1" x14ac:dyDescent="0.2">
      <c r="A342" s="2" t="s">
        <v>204</v>
      </c>
      <c r="B342" s="37"/>
      <c r="C342" s="37"/>
      <c r="D342" s="37"/>
      <c r="E342" s="37"/>
      <c r="F342" s="37"/>
      <c r="G342" s="37"/>
      <c r="H342" s="37"/>
      <c r="I342" s="37"/>
      <c r="J342" s="37"/>
      <c r="K342" s="37"/>
    </row>
    <row r="343" spans="1:11" s="10" customFormat="1" ht="30" customHeight="1" x14ac:dyDescent="0.2">
      <c r="A343" s="23"/>
      <c r="B343" s="23"/>
      <c r="C343" s="23"/>
      <c r="D343" s="13">
        <v>2020</v>
      </c>
      <c r="E343" s="13" t="s">
        <v>144</v>
      </c>
      <c r="F343" s="13">
        <v>2023</v>
      </c>
      <c r="G343" s="13" t="s">
        <v>145</v>
      </c>
      <c r="H343" s="13">
        <v>2024</v>
      </c>
      <c r="I343" s="13" t="s">
        <v>146</v>
      </c>
      <c r="J343" s="13" t="s">
        <v>138</v>
      </c>
      <c r="K343" s="13" t="s">
        <v>147</v>
      </c>
    </row>
    <row r="344" spans="1:11" ht="17.45" customHeight="1" x14ac:dyDescent="0.2">
      <c r="A344" s="15" t="s">
        <v>18</v>
      </c>
      <c r="B344" s="5"/>
      <c r="C344" s="79"/>
      <c r="D344" s="16">
        <v>315.79000000000002</v>
      </c>
      <c r="E344" s="16">
        <v>21.301467810695591</v>
      </c>
      <c r="F344" s="16">
        <v>2547.5499999999997</v>
      </c>
      <c r="G344" s="16">
        <v>50.734566339993577</v>
      </c>
      <c r="H344" s="16">
        <v>2902.46</v>
      </c>
      <c r="I344" s="16">
        <v>48.950315377609883</v>
      </c>
      <c r="J344" s="16">
        <v>13.931424309630835</v>
      </c>
      <c r="K344" s="16">
        <v>354.91000000000031</v>
      </c>
    </row>
    <row r="345" spans="1:11" ht="17.45" customHeight="1" x14ac:dyDescent="0.2">
      <c r="A345" s="15" t="s">
        <v>29</v>
      </c>
      <c r="B345" s="5"/>
      <c r="C345" s="79"/>
      <c r="D345" s="16">
        <v>364.65999999999997</v>
      </c>
      <c r="E345" s="16">
        <v>24.597970967567857</v>
      </c>
      <c r="F345" s="16">
        <v>1180.78</v>
      </c>
      <c r="G345" s="16">
        <v>23.515283799312133</v>
      </c>
      <c r="H345" s="16">
        <v>1492.7</v>
      </c>
      <c r="I345" s="16">
        <v>25.174553917765714</v>
      </c>
      <c r="J345" s="16">
        <v>26.416436592760721</v>
      </c>
      <c r="K345" s="16">
        <v>311.92000000000007</v>
      </c>
    </row>
    <row r="346" spans="1:11" ht="17.45" customHeight="1" x14ac:dyDescent="0.2">
      <c r="A346" s="15" t="s">
        <v>71</v>
      </c>
      <c r="B346" s="5"/>
      <c r="C346" s="79"/>
      <c r="D346" s="16">
        <v>294.22000000000003</v>
      </c>
      <c r="E346" s="16">
        <v>19.846473476876586</v>
      </c>
      <c r="F346" s="16">
        <v>527.61</v>
      </c>
      <c r="G346" s="16">
        <v>10.507375535963579</v>
      </c>
      <c r="H346" s="16">
        <v>816.2</v>
      </c>
      <c r="I346" s="16">
        <v>13.765305089891053</v>
      </c>
      <c r="J346" s="16">
        <v>54.697598605030237</v>
      </c>
      <c r="K346" s="16">
        <v>288.59000000000003</v>
      </c>
    </row>
    <row r="347" spans="1:11" ht="17.45" customHeight="1" x14ac:dyDescent="0.2">
      <c r="A347" s="15" t="s">
        <v>70</v>
      </c>
      <c r="B347" s="5"/>
      <c r="C347" s="79"/>
      <c r="D347" s="16">
        <v>212.91999999999996</v>
      </c>
      <c r="E347" s="16">
        <v>14.362419729102582</v>
      </c>
      <c r="F347" s="16">
        <v>449.3599999999999</v>
      </c>
      <c r="G347" s="16">
        <v>8.9490234658944932</v>
      </c>
      <c r="H347" s="16">
        <v>396.91999999999996</v>
      </c>
      <c r="I347" s="16">
        <v>6.6941005835329044</v>
      </c>
      <c r="J347" s="16">
        <v>-11.669930567918808</v>
      </c>
      <c r="K347" s="16">
        <v>-52.439999999999941</v>
      </c>
    </row>
    <row r="348" spans="1:11" ht="17.45" customHeight="1" x14ac:dyDescent="0.2">
      <c r="A348" s="15" t="s">
        <v>40</v>
      </c>
      <c r="B348" s="5"/>
      <c r="C348" s="79"/>
      <c r="D348" s="16">
        <v>199.75</v>
      </c>
      <c r="E348" s="16">
        <v>13.474043494684581</v>
      </c>
      <c r="F348" s="16">
        <v>165.75999999999996</v>
      </c>
      <c r="G348" s="16">
        <v>3.3011174330306905</v>
      </c>
      <c r="H348" s="16">
        <v>173.66000000000003</v>
      </c>
      <c r="I348" s="16">
        <v>2.9287954936418532</v>
      </c>
      <c r="J348" s="16">
        <v>4.7659266409266801</v>
      </c>
      <c r="K348" s="16">
        <v>7.9000000000000625</v>
      </c>
    </row>
    <row r="349" spans="1:11" ht="17.45" customHeight="1" x14ac:dyDescent="0.2">
      <c r="A349" s="15" t="s">
        <v>42</v>
      </c>
      <c r="B349" s="5"/>
      <c r="C349" s="79"/>
      <c r="D349" s="16">
        <v>15.139999999999997</v>
      </c>
      <c r="E349" s="16">
        <v>1.0212616696346659</v>
      </c>
      <c r="F349" s="16">
        <v>63.63</v>
      </c>
      <c r="G349" s="16">
        <v>1.2671941497571362</v>
      </c>
      <c r="H349" s="16">
        <v>62.23</v>
      </c>
      <c r="I349" s="16">
        <v>1.0495159712618476</v>
      </c>
      <c r="J349" s="16">
        <v>-2.2002200220022092</v>
      </c>
      <c r="K349" s="16">
        <v>-1.4000000000000057</v>
      </c>
    </row>
    <row r="350" spans="1:11" ht="17.45" customHeight="1" x14ac:dyDescent="0.2">
      <c r="A350" s="15" t="s">
        <v>34</v>
      </c>
      <c r="B350" s="5"/>
      <c r="C350" s="79"/>
      <c r="D350" s="16">
        <v>13.680000000000001</v>
      </c>
      <c r="E350" s="16">
        <v>0.92277804759592041</v>
      </c>
      <c r="F350" s="16">
        <v>19.080000000000002</v>
      </c>
      <c r="G350" s="16">
        <v>0.37997900954527986</v>
      </c>
      <c r="H350" s="16">
        <v>26.609999999999996</v>
      </c>
      <c r="I350" s="16">
        <v>0.44878065234256409</v>
      </c>
      <c r="J350" s="16">
        <v>39.465408805031409</v>
      </c>
      <c r="K350" s="16">
        <v>7.529999999999994</v>
      </c>
    </row>
    <row r="351" spans="1:11" ht="17.45" customHeight="1" x14ac:dyDescent="0.2">
      <c r="A351" s="15" t="s">
        <v>4</v>
      </c>
      <c r="B351" s="5"/>
      <c r="C351" s="79"/>
      <c r="D351" s="16">
        <v>8.01</v>
      </c>
      <c r="E351" s="16">
        <v>0.54031083050024276</v>
      </c>
      <c r="F351" s="16">
        <v>28.369999999999997</v>
      </c>
      <c r="G351" s="16">
        <v>0.56498975371067017</v>
      </c>
      <c r="H351" s="16">
        <v>19.96</v>
      </c>
      <c r="I351" s="16">
        <v>0.3366276520389922</v>
      </c>
      <c r="J351" s="16">
        <v>-29.643990130419446</v>
      </c>
      <c r="K351" s="16">
        <v>-8.4099999999999966</v>
      </c>
    </row>
    <row r="352" spans="1:11" ht="17.45" customHeight="1" x14ac:dyDescent="0.2">
      <c r="A352" s="15" t="s">
        <v>69</v>
      </c>
      <c r="B352" s="5"/>
      <c r="C352" s="79"/>
      <c r="D352" s="16">
        <v>33.440000000000005</v>
      </c>
      <c r="E352" s="16">
        <v>2.2556796719011389</v>
      </c>
      <c r="F352" s="16">
        <v>15.49</v>
      </c>
      <c r="G352" s="16">
        <v>0.30848400722517744</v>
      </c>
      <c r="H352" s="16">
        <v>16.86</v>
      </c>
      <c r="I352" s="16">
        <v>0.28434580227341721</v>
      </c>
      <c r="J352" s="16">
        <v>8.8444157520981221</v>
      </c>
      <c r="K352" s="16">
        <v>1.3699999999999992</v>
      </c>
    </row>
    <row r="353" spans="1:11" ht="17.45" customHeight="1" x14ac:dyDescent="0.2">
      <c r="A353" s="15" t="s">
        <v>68</v>
      </c>
      <c r="B353" s="5"/>
      <c r="C353" s="79"/>
      <c r="D353" s="16">
        <v>21.02</v>
      </c>
      <c r="E353" s="16">
        <v>1.4178943392153687</v>
      </c>
      <c r="F353" s="16">
        <v>13.050000000000002</v>
      </c>
      <c r="G353" s="16">
        <v>0.25989130369842262</v>
      </c>
      <c r="H353" s="16">
        <v>10.129999999999999</v>
      </c>
      <c r="I353" s="16">
        <v>0.1708435929436368</v>
      </c>
      <c r="J353" s="16">
        <v>-22.375478927203087</v>
      </c>
      <c r="K353" s="16">
        <v>-2.9200000000000035</v>
      </c>
    </row>
    <row r="354" spans="1:11" ht="17.45" customHeight="1" x14ac:dyDescent="0.2">
      <c r="A354" s="15" t="s">
        <v>72</v>
      </c>
      <c r="B354" s="5"/>
      <c r="C354" s="79"/>
      <c r="D354" s="16">
        <v>3.04</v>
      </c>
      <c r="E354" s="16">
        <v>0.20506178835464897</v>
      </c>
      <c r="F354" s="16">
        <v>8.39</v>
      </c>
      <c r="G354" s="16">
        <v>0.16708720597929236</v>
      </c>
      <c r="H354" s="16">
        <v>8.23</v>
      </c>
      <c r="I354" s="16">
        <v>0.13879987857118764</v>
      </c>
      <c r="J354" s="16">
        <v>-1.9070321811680588</v>
      </c>
      <c r="K354" s="16">
        <v>-0.16000000000000014</v>
      </c>
    </row>
    <row r="355" spans="1:11" ht="17.45" customHeight="1" x14ac:dyDescent="0.2">
      <c r="A355" s="15" t="s">
        <v>41</v>
      </c>
      <c r="B355" s="5"/>
      <c r="C355" s="79"/>
      <c r="D355" s="16">
        <v>0.80999999999999994</v>
      </c>
      <c r="E355" s="16">
        <v>5.4638173870811074E-2</v>
      </c>
      <c r="F355" s="16">
        <v>2.3000000000000003</v>
      </c>
      <c r="G355" s="16">
        <v>4.5804597586695167E-2</v>
      </c>
      <c r="H355" s="16">
        <v>3.4899999999999998</v>
      </c>
      <c r="I355" s="16">
        <v>5.8859243768340806E-2</v>
      </c>
      <c r="J355" s="16">
        <v>51.739130434782574</v>
      </c>
      <c r="K355" s="16">
        <v>1.1899999999999995</v>
      </c>
    </row>
    <row r="356" spans="1:11" ht="17.45" customHeight="1" x14ac:dyDescent="0.2">
      <c r="A356" s="1" t="s">
        <v>13</v>
      </c>
      <c r="B356" s="96"/>
      <c r="C356" s="97"/>
      <c r="D356" s="17">
        <v>1482.48</v>
      </c>
      <c r="E356" s="17">
        <v>100</v>
      </c>
      <c r="F356" s="17">
        <v>5021.33</v>
      </c>
      <c r="G356" s="17">
        <v>100</v>
      </c>
      <c r="H356" s="17">
        <v>5929.4</v>
      </c>
      <c r="I356" s="17">
        <v>100</v>
      </c>
      <c r="J356" s="17">
        <v>18.084252578500113</v>
      </c>
      <c r="K356" s="17">
        <v>908.06999999999971</v>
      </c>
    </row>
    <row r="357" spans="1:11" ht="12.6" customHeight="1" x14ac:dyDescent="0.2">
      <c r="A357" s="4" t="s">
        <v>25</v>
      </c>
    </row>
    <row r="358" spans="1:11" ht="12.6" customHeight="1" x14ac:dyDescent="0.2">
      <c r="A358" s="4" t="s">
        <v>37</v>
      </c>
    </row>
    <row r="359" spans="1:11" ht="24.95" customHeight="1" x14ac:dyDescent="0.2">
      <c r="A359" s="130" t="s">
        <v>51</v>
      </c>
      <c r="B359" s="130"/>
      <c r="C359" s="130"/>
      <c r="D359" s="130"/>
      <c r="E359" s="130"/>
      <c r="F359" s="130"/>
      <c r="G359" s="130"/>
      <c r="H359" s="130"/>
      <c r="I359" s="130"/>
      <c r="J359" s="130"/>
      <c r="K359" s="130"/>
    </row>
    <row r="360" spans="1:11" ht="12.6" customHeight="1" x14ac:dyDescent="0.2">
      <c r="A360" s="46"/>
      <c r="B360" s="46"/>
      <c r="C360" s="46"/>
      <c r="D360" s="83"/>
      <c r="E360" s="83"/>
      <c r="F360" s="83"/>
      <c r="G360" s="83"/>
      <c r="H360" s="83"/>
      <c r="I360" s="83"/>
      <c r="J360" s="46"/>
      <c r="K360" s="46"/>
    </row>
    <row r="361" spans="1:11" ht="12.6" customHeight="1" x14ac:dyDescent="0.2">
      <c r="A361" s="46"/>
      <c r="B361" s="46"/>
      <c r="C361" s="46"/>
      <c r="D361" s="83"/>
      <c r="E361" s="83"/>
      <c r="F361" s="83"/>
      <c r="G361" s="83"/>
      <c r="H361" s="83"/>
      <c r="I361" s="83"/>
      <c r="J361" s="46"/>
      <c r="K361" s="46"/>
    </row>
    <row r="362" spans="1:11" ht="18" customHeight="1" x14ac:dyDescent="0.2">
      <c r="A362" s="2" t="s">
        <v>205</v>
      </c>
      <c r="B362" s="37"/>
      <c r="C362" s="37"/>
      <c r="D362" s="37"/>
      <c r="E362" s="37"/>
      <c r="F362" s="37"/>
      <c r="G362" s="37"/>
      <c r="H362" s="37"/>
      <c r="I362" s="37"/>
      <c r="J362" s="37"/>
      <c r="K362" s="37"/>
    </row>
    <row r="363" spans="1:11" ht="30" customHeight="1" x14ac:dyDescent="0.2">
      <c r="A363" s="23"/>
      <c r="B363" s="23"/>
      <c r="C363" s="23"/>
      <c r="D363" s="13">
        <v>2020</v>
      </c>
      <c r="E363" s="13" t="s">
        <v>144</v>
      </c>
      <c r="F363" s="13">
        <v>2023</v>
      </c>
      <c r="G363" s="13" t="s">
        <v>145</v>
      </c>
      <c r="H363" s="13">
        <v>2024</v>
      </c>
      <c r="I363" s="13" t="s">
        <v>146</v>
      </c>
      <c r="J363" s="13" t="s">
        <v>138</v>
      </c>
      <c r="K363" s="13" t="s">
        <v>147</v>
      </c>
    </row>
    <row r="364" spans="1:11" ht="17.45" customHeight="1" x14ac:dyDescent="0.2">
      <c r="A364" s="15" t="s">
        <v>29</v>
      </c>
      <c r="B364" s="5"/>
      <c r="C364" s="79"/>
      <c r="D364" s="16">
        <v>351.07999999999993</v>
      </c>
      <c r="E364" s="16">
        <v>38.129371388852675</v>
      </c>
      <c r="F364" s="16">
        <v>571.26</v>
      </c>
      <c r="G364" s="16">
        <v>35.821063984549397</v>
      </c>
      <c r="H364" s="16">
        <v>490.25000000000006</v>
      </c>
      <c r="I364" s="16">
        <v>30.550881784757276</v>
      </c>
      <c r="J364" s="16">
        <v>-14.180933375345717</v>
      </c>
      <c r="K364" s="16">
        <v>-81.009999999999934</v>
      </c>
    </row>
    <row r="365" spans="1:11" ht="17.45" customHeight="1" x14ac:dyDescent="0.2">
      <c r="A365" s="15" t="s">
        <v>71</v>
      </c>
      <c r="B365" s="5"/>
      <c r="C365" s="79"/>
      <c r="D365" s="16">
        <v>246.67000000000002</v>
      </c>
      <c r="E365" s="16">
        <v>26.789825796081502</v>
      </c>
      <c r="F365" s="16">
        <v>448.47</v>
      </c>
      <c r="G365" s="16">
        <v>28.121472823496958</v>
      </c>
      <c r="H365" s="16">
        <v>474.34</v>
      </c>
      <c r="I365" s="16">
        <v>29.559419206082133</v>
      </c>
      <c r="J365" s="16">
        <v>5.7685017949918489</v>
      </c>
      <c r="K365" s="16">
        <v>25.869999999999948</v>
      </c>
    </row>
    <row r="366" spans="1:11" ht="17.45" customHeight="1" x14ac:dyDescent="0.2">
      <c r="A366" s="15" t="s">
        <v>18</v>
      </c>
      <c r="B366" s="5"/>
      <c r="C366" s="79"/>
      <c r="D366" s="16">
        <v>111.38</v>
      </c>
      <c r="E366" s="16">
        <v>12.096528954342064</v>
      </c>
      <c r="F366" s="16">
        <v>253.87</v>
      </c>
      <c r="G366" s="16">
        <v>15.919009756954026</v>
      </c>
      <c r="H366" s="16">
        <v>283.36</v>
      </c>
      <c r="I366" s="16">
        <v>17.658129245341808</v>
      </c>
      <c r="J366" s="16">
        <v>11.616181510221772</v>
      </c>
      <c r="K366" s="16">
        <v>29.490000000000009</v>
      </c>
    </row>
    <row r="367" spans="1:11" ht="17.45" customHeight="1" x14ac:dyDescent="0.2">
      <c r="A367" s="15" t="s">
        <v>70</v>
      </c>
      <c r="B367" s="5"/>
      <c r="C367" s="79"/>
      <c r="D367" s="16">
        <v>80.650000000000006</v>
      </c>
      <c r="E367" s="16">
        <v>8.7590685955080598</v>
      </c>
      <c r="F367" s="16">
        <v>111.04</v>
      </c>
      <c r="G367" s="16">
        <v>6.9628031804158619</v>
      </c>
      <c r="H367" s="16">
        <v>143.03</v>
      </c>
      <c r="I367" s="16">
        <v>8.9131924970399456</v>
      </c>
      <c r="J367" s="16">
        <v>28.809438040345814</v>
      </c>
      <c r="K367" s="16">
        <v>31.989999999999995</v>
      </c>
    </row>
    <row r="368" spans="1:11" ht="17.45" customHeight="1" x14ac:dyDescent="0.2">
      <c r="A368" s="15" t="s">
        <v>69</v>
      </c>
      <c r="B368" s="5"/>
      <c r="C368" s="79"/>
      <c r="D368" s="16">
        <v>43.900000000000006</v>
      </c>
      <c r="E368" s="16">
        <v>4.7678005126200098</v>
      </c>
      <c r="F368" s="16">
        <v>66.789999999999992</v>
      </c>
      <c r="G368" s="16">
        <v>4.1880909980185104</v>
      </c>
      <c r="H368" s="16">
        <v>60.42</v>
      </c>
      <c r="I368" s="16">
        <v>3.76518975509441</v>
      </c>
      <c r="J368" s="16">
        <v>-9.5373558916005248</v>
      </c>
      <c r="K368" s="16">
        <v>-6.3699999999999903</v>
      </c>
    </row>
    <row r="369" spans="1:11" ht="17.45" customHeight="1" x14ac:dyDescent="0.2">
      <c r="A369" s="15" t="s">
        <v>40</v>
      </c>
      <c r="B369" s="5"/>
      <c r="C369" s="79"/>
      <c r="D369" s="16">
        <v>31.330000000000002</v>
      </c>
      <c r="E369" s="16">
        <v>3.4026239193709547</v>
      </c>
      <c r="F369" s="16">
        <v>46.02000000000001</v>
      </c>
      <c r="G369" s="16">
        <v>2.8857006696932461</v>
      </c>
      <c r="H369" s="16">
        <v>56.269999999999989</v>
      </c>
      <c r="I369" s="16">
        <v>3.5065744375895798</v>
      </c>
      <c r="J369" s="16">
        <v>22.272924815297646</v>
      </c>
      <c r="K369" s="16">
        <v>10.249999999999979</v>
      </c>
    </row>
    <row r="370" spans="1:11" ht="17.45" customHeight="1" x14ac:dyDescent="0.2">
      <c r="A370" s="15" t="s">
        <v>42</v>
      </c>
      <c r="B370" s="5"/>
      <c r="C370" s="79"/>
      <c r="D370" s="16">
        <v>15.260000000000002</v>
      </c>
      <c r="E370" s="16">
        <v>1.6573265563230375</v>
      </c>
      <c r="F370" s="16">
        <v>28.909999999999997</v>
      </c>
      <c r="G370" s="16">
        <v>1.8128119591662692</v>
      </c>
      <c r="H370" s="16">
        <v>34.159999999999997</v>
      </c>
      <c r="I370" s="16">
        <v>2.128746806256621</v>
      </c>
      <c r="J370" s="16">
        <v>18.159806295399516</v>
      </c>
      <c r="K370" s="16">
        <v>5.25</v>
      </c>
    </row>
    <row r="371" spans="1:11" ht="17.45" customHeight="1" x14ac:dyDescent="0.2">
      <c r="A371" s="15" t="s">
        <v>34</v>
      </c>
      <c r="B371" s="5"/>
      <c r="C371" s="79"/>
      <c r="D371" s="16">
        <v>19.029999999999998</v>
      </c>
      <c r="E371" s="16">
        <v>2.0667709283635256</v>
      </c>
      <c r="F371" s="16">
        <v>27.25</v>
      </c>
      <c r="G371" s="16">
        <v>1.7087210614763351</v>
      </c>
      <c r="H371" s="16">
        <v>25.86</v>
      </c>
      <c r="I371" s="16">
        <v>1.6115161712469621</v>
      </c>
      <c r="J371" s="16">
        <v>-5.1009174311926628</v>
      </c>
      <c r="K371" s="16">
        <v>-1.3900000000000006</v>
      </c>
    </row>
    <row r="372" spans="1:11" ht="17.45" customHeight="1" x14ac:dyDescent="0.2">
      <c r="A372" s="15" t="s">
        <v>41</v>
      </c>
      <c r="B372" s="5"/>
      <c r="C372" s="79"/>
      <c r="D372" s="16">
        <v>11.42</v>
      </c>
      <c r="E372" s="16">
        <v>1.2402797688865719</v>
      </c>
      <c r="F372" s="16">
        <v>19.519999999999996</v>
      </c>
      <c r="G372" s="16">
        <v>1.2240086282575433</v>
      </c>
      <c r="H372" s="16">
        <v>20.700000000000003</v>
      </c>
      <c r="I372" s="16">
        <v>1.2899607403252946</v>
      </c>
      <c r="J372" s="16">
        <v>6.0450819672131502</v>
      </c>
      <c r="K372" s="16">
        <v>1.1800000000000068</v>
      </c>
    </row>
    <row r="373" spans="1:11" ht="17.45" customHeight="1" x14ac:dyDescent="0.2">
      <c r="A373" s="15" t="s">
        <v>4</v>
      </c>
      <c r="B373" s="5"/>
      <c r="C373" s="79"/>
      <c r="D373" s="16">
        <v>8.5500000000000007</v>
      </c>
      <c r="E373" s="16">
        <v>0.92858073765150539</v>
      </c>
      <c r="F373" s="16">
        <v>16.989999999999998</v>
      </c>
      <c r="G373" s="16">
        <v>1.0653640673204745</v>
      </c>
      <c r="H373" s="16">
        <v>12.299999999999999</v>
      </c>
      <c r="I373" s="16">
        <v>0.76649841091792847</v>
      </c>
      <c r="J373" s="16">
        <v>-27.604473219540903</v>
      </c>
      <c r="K373" s="16">
        <v>-4.6899999999999995</v>
      </c>
    </row>
    <row r="374" spans="1:11" ht="17.45" customHeight="1" x14ac:dyDescent="0.2">
      <c r="A374" s="15" t="s">
        <v>72</v>
      </c>
      <c r="B374" s="5"/>
      <c r="C374" s="79"/>
      <c r="D374" s="16">
        <v>1.5</v>
      </c>
      <c r="E374" s="16">
        <v>0.16290890134236935</v>
      </c>
      <c r="F374" s="16">
        <v>4.6399999999999997</v>
      </c>
      <c r="G374" s="16">
        <v>0.29095287065138326</v>
      </c>
      <c r="H374" s="16">
        <v>3.5500000000000003</v>
      </c>
      <c r="I374" s="16">
        <v>0.22122515111858915</v>
      </c>
      <c r="J374" s="16">
        <v>-23.491379310344819</v>
      </c>
      <c r="K374" s="16">
        <v>-1.0899999999999994</v>
      </c>
    </row>
    <row r="375" spans="1:11" ht="17.45" customHeight="1" x14ac:dyDescent="0.2">
      <c r="A375" s="15" t="s">
        <v>68</v>
      </c>
      <c r="B375" s="5"/>
      <c r="C375" s="79"/>
      <c r="D375" s="16">
        <v>0</v>
      </c>
      <c r="E375" s="16">
        <v>0</v>
      </c>
      <c r="F375" s="16">
        <v>0</v>
      </c>
      <c r="G375" s="16">
        <v>0</v>
      </c>
      <c r="H375" s="16">
        <v>0.5</v>
      </c>
      <c r="I375" s="16">
        <v>3.1158471988533686E-2</v>
      </c>
      <c r="J375" s="16" t="s">
        <v>174</v>
      </c>
      <c r="K375" s="16">
        <v>0.5</v>
      </c>
    </row>
    <row r="376" spans="1:11" ht="17.45" customHeight="1" x14ac:dyDescent="0.2">
      <c r="A376" s="1" t="s">
        <v>13</v>
      </c>
      <c r="B376" s="96"/>
      <c r="C376" s="97"/>
      <c r="D376" s="17">
        <v>920.76</v>
      </c>
      <c r="E376" s="17">
        <v>100</v>
      </c>
      <c r="F376" s="17">
        <v>1594.76</v>
      </c>
      <c r="G376" s="17">
        <v>100</v>
      </c>
      <c r="H376" s="17">
        <v>1604.7</v>
      </c>
      <c r="I376" s="17">
        <v>100</v>
      </c>
      <c r="J376" s="17">
        <v>0.62329127893852709</v>
      </c>
      <c r="K376" s="17">
        <v>9.9400000000000546</v>
      </c>
    </row>
    <row r="377" spans="1:11" ht="12.6" customHeight="1" x14ac:dyDescent="0.2">
      <c r="A377" s="4" t="s">
        <v>25</v>
      </c>
    </row>
    <row r="378" spans="1:11" ht="12.6" customHeight="1" x14ac:dyDescent="0.2">
      <c r="A378" s="4" t="s">
        <v>37</v>
      </c>
    </row>
    <row r="379" spans="1:11" ht="24.95" customHeight="1" x14ac:dyDescent="0.2">
      <c r="A379" s="130" t="s">
        <v>51</v>
      </c>
      <c r="B379" s="130"/>
      <c r="C379" s="130"/>
      <c r="D379" s="130"/>
      <c r="E379" s="130"/>
      <c r="F379" s="130"/>
      <c r="G379" s="130"/>
      <c r="H379" s="130"/>
      <c r="I379" s="130"/>
      <c r="J379" s="130"/>
      <c r="K379" s="130"/>
    </row>
    <row r="380" spans="1:11" ht="12.75" customHeight="1" x14ac:dyDescent="0.2">
      <c r="A380" s="46"/>
      <c r="B380" s="46"/>
      <c r="C380" s="46"/>
      <c r="D380" s="83"/>
      <c r="E380" s="83"/>
      <c r="F380" s="83"/>
      <c r="G380" s="83"/>
      <c r="H380" s="83"/>
      <c r="I380" s="46"/>
      <c r="J380" s="46"/>
      <c r="K380" s="46"/>
    </row>
    <row r="381" spans="1:11" ht="12.75" customHeight="1" x14ac:dyDescent="0.2">
      <c r="A381" s="46"/>
      <c r="B381" s="46"/>
      <c r="C381" s="46"/>
      <c r="D381" s="83"/>
      <c r="E381" s="83"/>
      <c r="F381" s="83"/>
      <c r="G381" s="83"/>
      <c r="H381" s="83"/>
      <c r="I381" s="46"/>
      <c r="J381" s="46"/>
      <c r="K381" s="46"/>
    </row>
    <row r="382" spans="1:11" ht="12.75" customHeight="1" x14ac:dyDescent="0.2">
      <c r="A382" s="46"/>
      <c r="B382" s="46"/>
      <c r="C382" s="46"/>
      <c r="D382" s="83"/>
      <c r="E382" s="83"/>
      <c r="F382" s="83"/>
      <c r="G382" s="83"/>
      <c r="H382" s="83"/>
      <c r="I382" s="46"/>
      <c r="J382" s="46"/>
      <c r="K382" s="46"/>
    </row>
    <row r="383" spans="1:11" ht="12.75" customHeight="1" x14ac:dyDescent="0.2">
      <c r="A383" s="46"/>
      <c r="B383" s="46"/>
      <c r="C383" s="46"/>
      <c r="D383" s="83"/>
      <c r="E383" s="83"/>
      <c r="F383" s="83"/>
      <c r="G383" s="83"/>
      <c r="H383" s="83"/>
      <c r="I383" s="46"/>
      <c r="J383" s="46"/>
      <c r="K383" s="46"/>
    </row>
    <row r="384" spans="1:11" ht="12.75" customHeight="1" x14ac:dyDescent="0.2">
      <c r="A384" s="46"/>
      <c r="B384" s="46"/>
      <c r="C384" s="46"/>
      <c r="D384" s="83"/>
      <c r="E384" s="83"/>
      <c r="F384" s="83"/>
      <c r="G384" s="83"/>
      <c r="H384" s="83"/>
      <c r="I384" s="46"/>
      <c r="J384" s="46"/>
      <c r="K384" s="46"/>
    </row>
    <row r="385" spans="1:11" ht="12.75" customHeight="1" x14ac:dyDescent="0.2">
      <c r="A385" s="46"/>
      <c r="B385" s="46"/>
      <c r="C385" s="46"/>
      <c r="D385" s="83"/>
      <c r="E385" s="83"/>
      <c r="F385" s="83"/>
      <c r="G385" s="83"/>
      <c r="H385" s="83"/>
      <c r="I385" s="46"/>
      <c r="J385" s="46"/>
      <c r="K385" s="46"/>
    </row>
    <row r="386" spans="1:11" ht="12.75" customHeight="1" x14ac:dyDescent="0.2">
      <c r="A386" s="46"/>
      <c r="B386" s="46"/>
      <c r="C386" s="46"/>
      <c r="D386" s="83"/>
      <c r="E386" s="83"/>
      <c r="F386" s="83"/>
      <c r="G386" s="83"/>
      <c r="H386" s="83"/>
      <c r="I386" s="46"/>
      <c r="J386" s="46"/>
      <c r="K386" s="46"/>
    </row>
    <row r="387" spans="1:11" ht="12.75" customHeight="1" x14ac:dyDescent="0.2">
      <c r="A387" s="46"/>
      <c r="B387" s="46"/>
      <c r="C387" s="46"/>
      <c r="D387" s="83"/>
      <c r="E387" s="83"/>
      <c r="F387" s="83"/>
      <c r="G387" s="83"/>
      <c r="H387" s="83"/>
      <c r="I387" s="46"/>
      <c r="J387" s="46"/>
      <c r="K387" s="46"/>
    </row>
    <row r="388" spans="1:11" ht="12.75" customHeight="1" x14ac:dyDescent="0.2">
      <c r="A388" s="46"/>
      <c r="B388" s="46"/>
      <c r="C388" s="46"/>
      <c r="D388" s="83"/>
      <c r="E388" s="83"/>
      <c r="F388" s="83"/>
      <c r="G388" s="83"/>
      <c r="H388" s="83"/>
      <c r="I388" s="46"/>
      <c r="J388" s="46"/>
      <c r="K388" s="46"/>
    </row>
    <row r="389" spans="1:11" ht="12.75" customHeight="1" x14ac:dyDescent="0.2">
      <c r="A389" s="46"/>
      <c r="B389" s="46"/>
      <c r="C389" s="46"/>
      <c r="D389" s="83"/>
      <c r="E389" s="83"/>
      <c r="F389" s="83"/>
      <c r="G389" s="83"/>
      <c r="H389" s="83"/>
      <c r="I389" s="46"/>
      <c r="J389" s="46"/>
      <c r="K389" s="46"/>
    </row>
    <row r="390" spans="1:11" ht="18" customHeight="1" x14ac:dyDescent="0.2">
      <c r="A390" s="2" t="s">
        <v>204</v>
      </c>
      <c r="B390" s="37"/>
      <c r="C390" s="37"/>
      <c r="D390" s="37"/>
      <c r="E390" s="37"/>
      <c r="F390" s="37"/>
      <c r="G390" s="37"/>
      <c r="H390" s="37"/>
      <c r="I390" s="37"/>
      <c r="J390" s="37"/>
      <c r="K390" s="37"/>
    </row>
    <row r="391" spans="1:11" s="10" customFormat="1" ht="30" customHeight="1" x14ac:dyDescent="0.2">
      <c r="A391" s="23"/>
      <c r="B391" s="23"/>
      <c r="C391" s="23"/>
      <c r="D391" s="13"/>
      <c r="E391" s="13"/>
      <c r="F391" s="13" t="s">
        <v>135</v>
      </c>
      <c r="G391" s="13" t="s">
        <v>146</v>
      </c>
      <c r="H391" s="13" t="s">
        <v>136</v>
      </c>
      <c r="I391" s="13" t="s">
        <v>148</v>
      </c>
      <c r="J391" s="13" t="s">
        <v>140</v>
      </c>
      <c r="K391" s="13" t="s">
        <v>149</v>
      </c>
    </row>
    <row r="392" spans="1:11" ht="17.45" customHeight="1" x14ac:dyDescent="0.2">
      <c r="A392" s="15" t="s">
        <v>18</v>
      </c>
      <c r="B392" s="5"/>
      <c r="C392" s="79"/>
      <c r="D392" s="16"/>
      <c r="E392" s="16"/>
      <c r="F392" s="16">
        <v>2749.46</v>
      </c>
      <c r="G392" s="16">
        <v>49.569650925061211</v>
      </c>
      <c r="H392" s="16">
        <v>2974.58</v>
      </c>
      <c r="I392" s="16">
        <v>52.523144346917114</v>
      </c>
      <c r="J392" s="16">
        <v>8.1877896023219066</v>
      </c>
      <c r="K392" s="16">
        <v>225.11999999999989</v>
      </c>
    </row>
    <row r="393" spans="1:11" ht="17.45" customHeight="1" x14ac:dyDescent="0.2">
      <c r="A393" s="15" t="s">
        <v>29</v>
      </c>
      <c r="B393" s="5"/>
      <c r="C393" s="79"/>
      <c r="D393" s="16"/>
      <c r="E393" s="16"/>
      <c r="F393" s="16">
        <v>1385.26</v>
      </c>
      <c r="G393" s="16">
        <v>24.974669440708464</v>
      </c>
      <c r="H393" s="16">
        <v>1175.1699999999996</v>
      </c>
      <c r="I393" s="16">
        <v>20.750365948189852</v>
      </c>
      <c r="J393" s="16">
        <v>-15.166106001761429</v>
      </c>
      <c r="K393" s="16">
        <v>-210.09000000000037</v>
      </c>
    </row>
    <row r="394" spans="1:11" ht="17.45" customHeight="1" x14ac:dyDescent="0.2">
      <c r="A394" s="15" t="s">
        <v>71</v>
      </c>
      <c r="B394" s="5"/>
      <c r="C394" s="79"/>
      <c r="D394" s="16"/>
      <c r="E394" s="16"/>
      <c r="F394" s="16">
        <v>757.2</v>
      </c>
      <c r="G394" s="16">
        <v>13.651458715695572</v>
      </c>
      <c r="H394" s="16">
        <v>802.69999999999993</v>
      </c>
      <c r="I394" s="16">
        <v>14.173539782850138</v>
      </c>
      <c r="J394" s="16">
        <v>6.0089804543053207</v>
      </c>
      <c r="K394" s="16">
        <v>45.499999999999886</v>
      </c>
    </row>
    <row r="395" spans="1:11" ht="17.45" customHeight="1" x14ac:dyDescent="0.2">
      <c r="A395" s="15" t="s">
        <v>70</v>
      </c>
      <c r="B395" s="5"/>
      <c r="C395" s="79"/>
      <c r="D395" s="16"/>
      <c r="E395" s="16"/>
      <c r="F395" s="16">
        <v>357.08</v>
      </c>
      <c r="G395" s="16">
        <v>6.4377481222934154</v>
      </c>
      <c r="H395" s="16">
        <v>385.22999999999996</v>
      </c>
      <c r="I395" s="16">
        <v>6.8021337119065146</v>
      </c>
      <c r="J395" s="16">
        <v>7.8833874761958054</v>
      </c>
      <c r="K395" s="16">
        <v>28.149999999999977</v>
      </c>
    </row>
    <row r="396" spans="1:11" ht="17.45" customHeight="1" x14ac:dyDescent="0.2">
      <c r="A396" s="15" t="s">
        <v>40</v>
      </c>
      <c r="B396" s="5"/>
      <c r="C396" s="79"/>
      <c r="D396" s="16"/>
      <c r="E396" s="16"/>
      <c r="F396" s="16">
        <v>161.78000000000003</v>
      </c>
      <c r="G396" s="16">
        <v>2.916710236430573</v>
      </c>
      <c r="H396" s="16">
        <v>160.33999999999997</v>
      </c>
      <c r="I396" s="16">
        <v>2.8311764903228993</v>
      </c>
      <c r="J396" s="16">
        <v>-0.89009766349366692</v>
      </c>
      <c r="K396" s="16">
        <v>-1.4400000000000546</v>
      </c>
    </row>
    <row r="397" spans="1:11" ht="17.45" customHeight="1" x14ac:dyDescent="0.2">
      <c r="A397" s="15" t="s">
        <v>42</v>
      </c>
      <c r="B397" s="5"/>
      <c r="C397" s="79"/>
      <c r="D397" s="16"/>
      <c r="E397" s="16"/>
      <c r="F397" s="16">
        <v>57.519999999999996</v>
      </c>
      <c r="G397" s="16">
        <v>1.0370204771880736</v>
      </c>
      <c r="H397" s="16">
        <v>71.399999999999991</v>
      </c>
      <c r="I397" s="16">
        <v>1.2607334502248662</v>
      </c>
      <c r="J397" s="16">
        <v>24.130737134909591</v>
      </c>
      <c r="K397" s="16">
        <v>13.879999999999995</v>
      </c>
    </row>
    <row r="398" spans="1:11" ht="17.45" customHeight="1" x14ac:dyDescent="0.2">
      <c r="A398" s="15" t="s">
        <v>34</v>
      </c>
      <c r="B398" s="5"/>
      <c r="C398" s="79"/>
      <c r="D398" s="16"/>
      <c r="E398" s="16"/>
      <c r="F398" s="16">
        <v>24.589999999999996</v>
      </c>
      <c r="G398" s="16">
        <v>0.44332985977146605</v>
      </c>
      <c r="H398" s="16">
        <v>21.2</v>
      </c>
      <c r="I398" s="16">
        <v>0.37433542219561849</v>
      </c>
      <c r="J398" s="16">
        <v>-13.786091907279371</v>
      </c>
      <c r="K398" s="16">
        <v>-3.389999999999997</v>
      </c>
    </row>
    <row r="399" spans="1:11" ht="17.45" customHeight="1" x14ac:dyDescent="0.2">
      <c r="A399" s="15" t="s">
        <v>4</v>
      </c>
      <c r="B399" s="5"/>
      <c r="C399" s="79"/>
      <c r="D399" s="16"/>
      <c r="E399" s="16"/>
      <c r="F399" s="16">
        <v>18.350000000000001</v>
      </c>
      <c r="G399" s="16">
        <v>0.33082972455495741</v>
      </c>
      <c r="H399" s="16">
        <v>20.78</v>
      </c>
      <c r="I399" s="16">
        <v>0.36691934307664875</v>
      </c>
      <c r="J399" s="16">
        <v>13.242506811989099</v>
      </c>
      <c r="K399" s="16">
        <v>2.4299999999999997</v>
      </c>
    </row>
    <row r="400" spans="1:11" ht="17.45" customHeight="1" x14ac:dyDescent="0.2">
      <c r="A400" s="15" t="s">
        <v>69</v>
      </c>
      <c r="B400" s="5"/>
      <c r="C400" s="79"/>
      <c r="D400" s="16"/>
      <c r="E400" s="16"/>
      <c r="F400" s="16">
        <v>15.77</v>
      </c>
      <c r="G400" s="16">
        <v>0.28431524557120863</v>
      </c>
      <c r="H400" s="16">
        <v>19.97</v>
      </c>
      <c r="I400" s="16">
        <v>0.35261690477577839</v>
      </c>
      <c r="J400" s="16">
        <v>26.632847178186424</v>
      </c>
      <c r="K400" s="16">
        <v>4.1999999999999993</v>
      </c>
    </row>
    <row r="401" spans="1:11" ht="17.45" customHeight="1" x14ac:dyDescent="0.2">
      <c r="A401" s="15" t="s">
        <v>68</v>
      </c>
      <c r="B401" s="5"/>
      <c r="C401" s="79"/>
      <c r="D401" s="16"/>
      <c r="E401" s="16"/>
      <c r="F401" s="16">
        <v>9.5299999999999994</v>
      </c>
      <c r="G401" s="16">
        <v>0.17181511035469993</v>
      </c>
      <c r="H401" s="16">
        <v>19.32</v>
      </c>
      <c r="I401" s="16">
        <v>0.34113963947261083</v>
      </c>
      <c r="J401" s="16">
        <v>102.72822665267579</v>
      </c>
      <c r="K401" s="16">
        <v>9.7900000000000009</v>
      </c>
    </row>
    <row r="402" spans="1:11" ht="17.45" customHeight="1" x14ac:dyDescent="0.2">
      <c r="A402" s="15" t="s">
        <v>72</v>
      </c>
      <c r="B402" s="5"/>
      <c r="C402" s="79"/>
      <c r="D402" s="16"/>
      <c r="E402" s="16"/>
      <c r="F402" s="16">
        <v>7.3600000000000012</v>
      </c>
      <c r="G402" s="16">
        <v>0.13269246717844616</v>
      </c>
      <c r="H402" s="16">
        <v>7.5400000000000009</v>
      </c>
      <c r="I402" s="16">
        <v>0.13313627751674359</v>
      </c>
      <c r="J402" s="16">
        <v>2.445652173913039</v>
      </c>
      <c r="K402" s="16">
        <v>0.17999999999999972</v>
      </c>
    </row>
    <row r="403" spans="1:11" ht="17.45" customHeight="1" x14ac:dyDescent="0.2">
      <c r="A403" s="15" t="s">
        <v>41</v>
      </c>
      <c r="B403" s="5"/>
      <c r="C403" s="79"/>
      <c r="D403" s="16"/>
      <c r="E403" s="16"/>
      <c r="F403" s="16">
        <v>2.82</v>
      </c>
      <c r="G403" s="16">
        <v>5.0841407261306801E-2</v>
      </c>
      <c r="H403" s="16">
        <v>5.1000000000000005</v>
      </c>
      <c r="I403" s="16">
        <v>9.0052389301776156E-2</v>
      </c>
      <c r="J403" s="16">
        <v>80.851063829787265</v>
      </c>
      <c r="K403" s="16">
        <v>2.2800000000000007</v>
      </c>
    </row>
    <row r="404" spans="1:11" ht="17.45" customHeight="1" x14ac:dyDescent="0.2">
      <c r="A404" s="1" t="s">
        <v>13</v>
      </c>
      <c r="B404" s="96"/>
      <c r="C404" s="97"/>
      <c r="D404" s="17"/>
      <c r="E404" s="17"/>
      <c r="F404" s="17">
        <v>5546.66</v>
      </c>
      <c r="G404" s="17">
        <v>100</v>
      </c>
      <c r="H404" s="17">
        <v>5663.37</v>
      </c>
      <c r="I404" s="17">
        <v>100</v>
      </c>
      <c r="J404" s="17">
        <v>2.1041491636408223</v>
      </c>
      <c r="K404" s="17">
        <v>116.71000000000004</v>
      </c>
    </row>
    <row r="405" spans="1:11" ht="12.6" customHeight="1" x14ac:dyDescent="0.2">
      <c r="A405" s="4" t="s">
        <v>25</v>
      </c>
    </row>
    <row r="406" spans="1:11" ht="12.6" customHeight="1" x14ac:dyDescent="0.2">
      <c r="A406" s="4" t="s">
        <v>37</v>
      </c>
    </row>
    <row r="407" spans="1:11" ht="24.95" customHeight="1" x14ac:dyDescent="0.2">
      <c r="A407" s="130" t="s">
        <v>51</v>
      </c>
      <c r="B407" s="130"/>
      <c r="C407" s="130"/>
      <c r="D407" s="130"/>
      <c r="E407" s="130"/>
      <c r="F407" s="130"/>
      <c r="G407" s="130"/>
      <c r="H407" s="130"/>
      <c r="I407" s="130"/>
      <c r="J407" s="130"/>
      <c r="K407" s="130"/>
    </row>
    <row r="408" spans="1:11" ht="12.6" customHeight="1" x14ac:dyDescent="0.2">
      <c r="A408" s="46"/>
      <c r="B408" s="46"/>
      <c r="C408" s="46"/>
      <c r="D408" s="83"/>
      <c r="E408" s="83"/>
      <c r="F408" s="83"/>
      <c r="G408" s="83"/>
      <c r="H408" s="83"/>
      <c r="I408" s="83"/>
      <c r="J408" s="46"/>
      <c r="K408" s="46"/>
    </row>
    <row r="409" spans="1:11" ht="12.6" customHeight="1" x14ac:dyDescent="0.2">
      <c r="A409" s="46"/>
      <c r="B409" s="46"/>
      <c r="C409" s="46"/>
      <c r="D409" s="83"/>
      <c r="E409" s="83"/>
      <c r="F409" s="83"/>
      <c r="G409" s="83"/>
      <c r="H409" s="83"/>
      <c r="I409" s="83"/>
      <c r="J409" s="46"/>
      <c r="K409" s="46"/>
    </row>
    <row r="410" spans="1:11" ht="12.6" customHeight="1" x14ac:dyDescent="0.2">
      <c r="A410" s="46"/>
      <c r="B410" s="46"/>
      <c r="C410" s="46"/>
      <c r="D410" s="83"/>
      <c r="E410" s="83"/>
      <c r="F410" s="83"/>
      <c r="G410" s="83"/>
      <c r="H410" s="83"/>
      <c r="I410" s="83"/>
      <c r="J410" s="46"/>
      <c r="K410" s="46"/>
    </row>
    <row r="411" spans="1:11" ht="18" customHeight="1" x14ac:dyDescent="0.2">
      <c r="A411" s="2" t="s">
        <v>205</v>
      </c>
      <c r="B411" s="37"/>
      <c r="C411" s="37"/>
      <c r="D411" s="37"/>
      <c r="E411" s="37"/>
      <c r="F411" s="37"/>
      <c r="G411" s="37"/>
      <c r="H411" s="37"/>
      <c r="I411" s="37"/>
      <c r="J411" s="37"/>
      <c r="K411" s="37"/>
    </row>
    <row r="412" spans="1:11" ht="30" customHeight="1" x14ac:dyDescent="0.2">
      <c r="A412" s="23"/>
      <c r="B412" s="23"/>
      <c r="C412" s="23"/>
      <c r="D412" s="13"/>
      <c r="E412" s="13"/>
      <c r="F412" s="13" t="s">
        <v>135</v>
      </c>
      <c r="G412" s="13" t="s">
        <v>146</v>
      </c>
      <c r="H412" s="13" t="s">
        <v>136</v>
      </c>
      <c r="I412" s="13" t="s">
        <v>148</v>
      </c>
      <c r="J412" s="13" t="s">
        <v>140</v>
      </c>
      <c r="K412" s="13" t="s">
        <v>149</v>
      </c>
    </row>
    <row r="413" spans="1:11" ht="17.45" customHeight="1" x14ac:dyDescent="0.2">
      <c r="A413" s="15" t="s">
        <v>29</v>
      </c>
      <c r="B413" s="5"/>
      <c r="C413" s="79"/>
      <c r="D413" s="16"/>
      <c r="E413" s="16"/>
      <c r="F413" s="16">
        <v>459.05000000000007</v>
      </c>
      <c r="G413" s="16">
        <v>31.606089189691623</v>
      </c>
      <c r="H413" s="16">
        <v>452.84000000000003</v>
      </c>
      <c r="I413" s="16">
        <v>31.927914716002036</v>
      </c>
      <c r="J413" s="16">
        <v>-1.3527938133101047</v>
      </c>
      <c r="K413" s="16">
        <v>-6.2100000000000364</v>
      </c>
    </row>
    <row r="414" spans="1:11" ht="17.45" customHeight="1" x14ac:dyDescent="0.2">
      <c r="A414" s="15" t="s">
        <v>71</v>
      </c>
      <c r="B414" s="5"/>
      <c r="C414" s="79"/>
      <c r="D414" s="16"/>
      <c r="E414" s="16"/>
      <c r="F414" s="16">
        <v>430.02</v>
      </c>
      <c r="G414" s="16">
        <v>29.607342279383925</v>
      </c>
      <c r="H414" s="16">
        <v>393.6099999999999</v>
      </c>
      <c r="I414" s="16">
        <v>27.751847255908395</v>
      </c>
      <c r="J414" s="16">
        <v>-8.4670480442770302</v>
      </c>
      <c r="K414" s="16">
        <v>-36.410000000000082</v>
      </c>
    </row>
    <row r="415" spans="1:11" ht="17.45" customHeight="1" x14ac:dyDescent="0.2">
      <c r="A415" s="15" t="s">
        <v>18</v>
      </c>
      <c r="B415" s="5"/>
      <c r="C415" s="79"/>
      <c r="D415" s="16"/>
      <c r="E415" s="16"/>
      <c r="F415" s="16">
        <v>244.65</v>
      </c>
      <c r="G415" s="16">
        <v>16.844417210016456</v>
      </c>
      <c r="H415" s="16">
        <v>234.28</v>
      </c>
      <c r="I415" s="16">
        <v>16.518134130520622</v>
      </c>
      <c r="J415" s="16">
        <v>-4.2387083588800349</v>
      </c>
      <c r="K415" s="16">
        <v>-10.370000000000005</v>
      </c>
    </row>
    <row r="416" spans="1:11" ht="17.45" customHeight="1" x14ac:dyDescent="0.2">
      <c r="A416" s="15" t="s">
        <v>70</v>
      </c>
      <c r="B416" s="5"/>
      <c r="C416" s="79"/>
      <c r="D416" s="16"/>
      <c r="E416" s="16"/>
      <c r="F416" s="16">
        <v>128.18</v>
      </c>
      <c r="G416" s="16">
        <v>8.8253316900875109</v>
      </c>
      <c r="H416" s="16">
        <v>123.8</v>
      </c>
      <c r="I416" s="16">
        <v>8.7286366969372224</v>
      </c>
      <c r="J416" s="16">
        <v>-3.4170697456701586</v>
      </c>
      <c r="K416" s="16">
        <v>-4.3800000000000097</v>
      </c>
    </row>
    <row r="417" spans="1:11" ht="17.45" customHeight="1" x14ac:dyDescent="0.2">
      <c r="A417" s="15" t="s">
        <v>40</v>
      </c>
      <c r="B417" s="5"/>
      <c r="C417" s="79"/>
      <c r="D417" s="16"/>
      <c r="E417" s="16"/>
      <c r="F417" s="16">
        <v>45.439999999999991</v>
      </c>
      <c r="G417" s="16">
        <v>3.1285931658416013</v>
      </c>
      <c r="H417" s="16">
        <v>67.17</v>
      </c>
      <c r="I417" s="16">
        <v>4.7358847086694125</v>
      </c>
      <c r="J417" s="16">
        <v>47.821302816901444</v>
      </c>
      <c r="K417" s="16">
        <v>21.730000000000011</v>
      </c>
    </row>
    <row r="418" spans="1:11" ht="17.45" customHeight="1" x14ac:dyDescent="0.2">
      <c r="A418" s="15" t="s">
        <v>69</v>
      </c>
      <c r="B418" s="5"/>
      <c r="C418" s="79"/>
      <c r="D418" s="16"/>
      <c r="E418" s="16"/>
      <c r="F418" s="16">
        <v>55.84</v>
      </c>
      <c r="G418" s="16">
        <v>3.8446444185870385</v>
      </c>
      <c r="H418" s="16">
        <v>65.87</v>
      </c>
      <c r="I418" s="16">
        <v>4.6442269727565018</v>
      </c>
      <c r="J418" s="16">
        <v>17.962034383954155</v>
      </c>
      <c r="K418" s="16">
        <v>10.030000000000001</v>
      </c>
    </row>
    <row r="419" spans="1:11" ht="17.45" customHeight="1" x14ac:dyDescent="0.2">
      <c r="A419" s="15" t="s">
        <v>42</v>
      </c>
      <c r="B419" s="5"/>
      <c r="C419" s="79"/>
      <c r="D419" s="16"/>
      <c r="E419" s="16"/>
      <c r="F419" s="16">
        <v>32.36</v>
      </c>
      <c r="G419" s="16">
        <v>2.228021013350225</v>
      </c>
      <c r="H419" s="16">
        <v>31.68</v>
      </c>
      <c r="I419" s="16">
        <v>2.2336285182469404</v>
      </c>
      <c r="J419" s="16">
        <v>-2.1013597033374527</v>
      </c>
      <c r="K419" s="16">
        <v>-0.67999999999999972</v>
      </c>
    </row>
    <row r="420" spans="1:11" ht="17.45" customHeight="1" x14ac:dyDescent="0.2">
      <c r="A420" s="15" t="s">
        <v>41</v>
      </c>
      <c r="B420" s="5"/>
      <c r="C420" s="79"/>
      <c r="D420" s="16"/>
      <c r="E420" s="16"/>
      <c r="F420" s="16">
        <v>19.100000000000001</v>
      </c>
      <c r="G420" s="16">
        <v>1.315055666099793</v>
      </c>
      <c r="H420" s="16">
        <v>21.17</v>
      </c>
      <c r="I420" s="16">
        <v>1.4926109763664057</v>
      </c>
      <c r="J420" s="16">
        <v>10.837696335078535</v>
      </c>
      <c r="K420" s="16">
        <v>2.0700000000000003</v>
      </c>
    </row>
    <row r="421" spans="1:11" ht="17.45" customHeight="1" x14ac:dyDescent="0.2">
      <c r="A421" s="15" t="s">
        <v>34</v>
      </c>
      <c r="B421" s="5"/>
      <c r="C421" s="79"/>
      <c r="D421" s="16"/>
      <c r="E421" s="16"/>
      <c r="F421" s="16">
        <v>22.52</v>
      </c>
      <c r="G421" s="16">
        <v>1.5505263665218501</v>
      </c>
      <c r="H421" s="16">
        <v>18.04</v>
      </c>
      <c r="I421" s="16">
        <v>1.2719273506683966</v>
      </c>
      <c r="J421" s="16">
        <v>-19.893428063943162</v>
      </c>
      <c r="K421" s="16">
        <v>-4.4800000000000004</v>
      </c>
    </row>
    <row r="422" spans="1:11" ht="17.45" customHeight="1" x14ac:dyDescent="0.2">
      <c r="A422" s="15" t="s">
        <v>4</v>
      </c>
      <c r="B422" s="5"/>
      <c r="C422" s="79"/>
      <c r="D422" s="16"/>
      <c r="E422" s="16"/>
      <c r="F422" s="16">
        <v>11.69</v>
      </c>
      <c r="G422" s="16">
        <v>0.80486914851866898</v>
      </c>
      <c r="H422" s="16">
        <v>5.23</v>
      </c>
      <c r="I422" s="16">
        <v>0.36874612217271147</v>
      </c>
      <c r="J422" s="16">
        <v>-55.260906757912743</v>
      </c>
      <c r="K422" s="16">
        <v>-6.4599999999999991</v>
      </c>
    </row>
    <row r="423" spans="1:11" ht="17.45" customHeight="1" x14ac:dyDescent="0.2">
      <c r="A423" s="15" t="s">
        <v>72</v>
      </c>
      <c r="B423" s="5"/>
      <c r="C423" s="79"/>
      <c r="D423" s="16"/>
      <c r="E423" s="16"/>
      <c r="F423" s="16">
        <v>3.1100000000000003</v>
      </c>
      <c r="G423" s="16">
        <v>0.21412686500368355</v>
      </c>
      <c r="H423" s="16">
        <v>4.5900000000000007</v>
      </c>
      <c r="I423" s="16">
        <v>0.32362231372327838</v>
      </c>
      <c r="J423" s="16">
        <v>47.588424437299039</v>
      </c>
      <c r="K423" s="16">
        <v>1.4800000000000004</v>
      </c>
    </row>
    <row r="424" spans="1:11" ht="17.45" customHeight="1" x14ac:dyDescent="0.2">
      <c r="A424" s="15" t="s">
        <v>68</v>
      </c>
      <c r="B424" s="5"/>
      <c r="C424" s="79"/>
      <c r="D424" s="16"/>
      <c r="E424" s="16"/>
      <c r="F424" s="16">
        <v>0.5</v>
      </c>
      <c r="G424" s="16">
        <v>3.4425540997376776E-2</v>
      </c>
      <c r="H424" s="16">
        <v>0.01</v>
      </c>
      <c r="I424" s="16">
        <v>7.0505950702239289E-4</v>
      </c>
      <c r="J424" s="16">
        <v>-98</v>
      </c>
      <c r="K424" s="16">
        <v>-0.49</v>
      </c>
    </row>
    <row r="425" spans="1:11" ht="17.45" customHeight="1" x14ac:dyDescent="0.2">
      <c r="A425" s="1" t="s">
        <v>13</v>
      </c>
      <c r="B425" s="96"/>
      <c r="C425" s="97"/>
      <c r="D425" s="17"/>
      <c r="E425" s="17"/>
      <c r="F425" s="17">
        <v>1452.4099999999999</v>
      </c>
      <c r="G425" s="17">
        <v>100</v>
      </c>
      <c r="H425" s="17">
        <v>1418.3199999999997</v>
      </c>
      <c r="I425" s="17">
        <v>100</v>
      </c>
      <c r="J425" s="17">
        <v>-2.3471333852011589</v>
      </c>
      <c r="K425" s="17">
        <v>-34.090000000000146</v>
      </c>
    </row>
    <row r="426" spans="1:11" ht="12.6" customHeight="1" x14ac:dyDescent="0.2">
      <c r="A426" s="4" t="s">
        <v>25</v>
      </c>
      <c r="K426" s="46"/>
    </row>
    <row r="427" spans="1:11" ht="12.6" customHeight="1" x14ac:dyDescent="0.2">
      <c r="A427" s="4" t="s">
        <v>37</v>
      </c>
      <c r="K427" s="46"/>
    </row>
    <row r="428" spans="1:11" ht="24.95" customHeight="1" x14ac:dyDescent="0.2">
      <c r="A428" s="130" t="s">
        <v>51</v>
      </c>
      <c r="B428" s="130"/>
      <c r="C428" s="130"/>
      <c r="D428" s="130"/>
      <c r="E428" s="130"/>
      <c r="F428" s="130"/>
      <c r="G428" s="130"/>
      <c r="H428" s="130"/>
      <c r="I428" s="130"/>
      <c r="J428" s="130"/>
      <c r="K428" s="46"/>
    </row>
    <row r="429" spans="1:11" ht="12.75" customHeight="1" x14ac:dyDescent="0.2">
      <c r="A429" s="46"/>
      <c r="B429" s="46"/>
      <c r="C429" s="46"/>
      <c r="D429" s="83"/>
      <c r="E429" s="83"/>
      <c r="F429" s="83"/>
      <c r="G429" s="83"/>
      <c r="H429" s="83"/>
      <c r="I429" s="46"/>
      <c r="J429" s="46"/>
      <c r="K429" s="46"/>
    </row>
    <row r="430" spans="1:11" ht="12.75" customHeight="1" x14ac:dyDescent="0.2">
      <c r="A430" s="46"/>
      <c r="B430" s="46"/>
      <c r="C430" s="46"/>
      <c r="D430" s="83"/>
      <c r="E430" s="83"/>
      <c r="F430" s="83"/>
      <c r="G430" s="83"/>
      <c r="H430" s="83"/>
      <c r="I430" s="46"/>
      <c r="J430" s="46"/>
      <c r="K430" s="46"/>
    </row>
    <row r="431" spans="1:11" ht="12.75" customHeight="1" x14ac:dyDescent="0.2">
      <c r="A431" s="46"/>
      <c r="B431" s="46"/>
      <c r="C431" s="46"/>
      <c r="D431" s="83"/>
      <c r="E431" s="83"/>
      <c r="F431" s="83"/>
      <c r="G431" s="83"/>
      <c r="H431" s="83"/>
      <c r="I431" s="46"/>
      <c r="J431" s="46"/>
      <c r="K431" s="46"/>
    </row>
    <row r="432" spans="1:11" ht="12.75" customHeight="1" x14ac:dyDescent="0.2">
      <c r="A432" s="46"/>
      <c r="B432" s="46"/>
      <c r="C432" s="46"/>
      <c r="D432" s="83"/>
      <c r="E432" s="83"/>
      <c r="F432" s="83"/>
      <c r="G432" s="83"/>
      <c r="H432" s="83"/>
      <c r="I432" s="46"/>
      <c r="J432" s="46"/>
      <c r="K432" s="46"/>
    </row>
    <row r="433" spans="1:11" ht="12.75" customHeight="1" x14ac:dyDescent="0.2">
      <c r="A433" s="46"/>
      <c r="B433" s="46"/>
      <c r="C433" s="46"/>
      <c r="D433" s="83"/>
      <c r="E433" s="83"/>
      <c r="F433" s="83"/>
      <c r="G433" s="83"/>
      <c r="H433" s="83"/>
      <c r="I433" s="46"/>
      <c r="J433" s="46"/>
      <c r="K433" s="46"/>
    </row>
    <row r="434" spans="1:11" ht="12.75" customHeight="1" x14ac:dyDescent="0.2">
      <c r="A434" s="46"/>
      <c r="B434" s="46"/>
      <c r="C434" s="46"/>
      <c r="D434" s="83"/>
      <c r="E434" s="83"/>
      <c r="F434" s="83"/>
      <c r="G434" s="83"/>
      <c r="H434" s="83"/>
      <c r="I434" s="46"/>
      <c r="J434" s="46"/>
      <c r="K434" s="46"/>
    </row>
    <row r="435" spans="1:11" ht="12.75" customHeight="1" x14ac:dyDescent="0.2">
      <c r="A435" s="46"/>
      <c r="B435" s="46"/>
      <c r="C435" s="46"/>
      <c r="D435" s="83"/>
      <c r="E435" s="83"/>
      <c r="F435" s="83"/>
      <c r="G435" s="83"/>
      <c r="H435" s="83"/>
      <c r="I435" s="46"/>
      <c r="J435" s="46"/>
      <c r="K435" s="46"/>
    </row>
    <row r="436" spans="1:11" ht="12.75" customHeight="1" x14ac:dyDescent="0.2">
      <c r="A436" s="46"/>
      <c r="B436" s="46"/>
      <c r="C436" s="46"/>
      <c r="D436" s="83"/>
      <c r="E436" s="83"/>
      <c r="F436" s="83"/>
      <c r="G436" s="83"/>
      <c r="H436" s="83"/>
      <c r="I436" s="46"/>
      <c r="J436" s="46"/>
      <c r="K436" s="46"/>
    </row>
    <row r="437" spans="1:11" ht="12.75" customHeight="1" x14ac:dyDescent="0.2">
      <c r="A437" s="46"/>
      <c r="B437" s="46"/>
      <c r="C437" s="46"/>
      <c r="D437" s="83"/>
      <c r="E437" s="83"/>
      <c r="F437" s="83"/>
      <c r="G437" s="83"/>
      <c r="H437" s="83"/>
      <c r="I437" s="46"/>
      <c r="J437" s="46"/>
      <c r="K437" s="46"/>
    </row>
    <row r="438" spans="1:11" ht="18" customHeight="1" x14ac:dyDescent="0.2">
      <c r="A438" s="2" t="s">
        <v>206</v>
      </c>
      <c r="B438" s="8"/>
      <c r="C438" s="8"/>
      <c r="D438" s="8"/>
      <c r="E438" s="8"/>
      <c r="F438" s="8"/>
      <c r="G438" s="8"/>
      <c r="H438" s="8"/>
      <c r="I438" s="8"/>
      <c r="J438" s="8"/>
      <c r="K438" s="9"/>
    </row>
    <row r="439" spans="1:11" s="14" customFormat="1" ht="26.1" customHeight="1" x14ac:dyDescent="0.2">
      <c r="A439" s="11"/>
      <c r="B439" s="12">
        <v>2020</v>
      </c>
      <c r="C439" s="12">
        <v>2021</v>
      </c>
      <c r="D439" s="12">
        <v>2022</v>
      </c>
      <c r="E439" s="12">
        <v>2023</v>
      </c>
      <c r="F439" s="12">
        <v>2024</v>
      </c>
      <c r="G439" s="13" t="s">
        <v>138</v>
      </c>
      <c r="H439" s="13" t="s">
        <v>139</v>
      </c>
      <c r="I439" s="13" t="s">
        <v>135</v>
      </c>
      <c r="J439" s="13" t="s">
        <v>136</v>
      </c>
      <c r="K439" s="13" t="s">
        <v>140</v>
      </c>
    </row>
    <row r="440" spans="1:11" ht="17.45" customHeight="1" x14ac:dyDescent="0.2">
      <c r="A440" s="15" t="s">
        <v>27</v>
      </c>
      <c r="B440" s="16">
        <v>3991.14</v>
      </c>
      <c r="C440" s="16">
        <v>5467.34</v>
      </c>
      <c r="D440" s="16">
        <v>8463.6</v>
      </c>
      <c r="E440" s="16">
        <v>9228.81</v>
      </c>
      <c r="F440" s="16">
        <v>10377.48</v>
      </c>
      <c r="G440" s="16">
        <v>12.446566783799863</v>
      </c>
      <c r="H440" s="16">
        <v>26.983921783925304</v>
      </c>
      <c r="I440" s="16">
        <v>9621.5</v>
      </c>
      <c r="J440" s="16">
        <v>9081.6</v>
      </c>
      <c r="K440" s="16">
        <v>-5.6113911552252729</v>
      </c>
    </row>
    <row r="441" spans="1:11" ht="17.45" customHeight="1" x14ac:dyDescent="0.2">
      <c r="A441" s="15" t="s">
        <v>28</v>
      </c>
      <c r="B441" s="16">
        <v>1972.91</v>
      </c>
      <c r="C441" s="16">
        <v>3003.17</v>
      </c>
      <c r="D441" s="16">
        <v>4677.5</v>
      </c>
      <c r="E441" s="16">
        <v>3591.15</v>
      </c>
      <c r="F441" s="16">
        <v>3730.12</v>
      </c>
      <c r="G441" s="16">
        <v>3.8697910140205725</v>
      </c>
      <c r="H441" s="16">
        <v>17.261077986146823</v>
      </c>
      <c r="I441" s="16">
        <v>3411.9500000000003</v>
      </c>
      <c r="J441" s="16">
        <v>3324.5299999999997</v>
      </c>
      <c r="K441" s="16">
        <v>-2.5621711924266335</v>
      </c>
    </row>
    <row r="442" spans="1:11" ht="17.45" customHeight="1" x14ac:dyDescent="0.2">
      <c r="A442" s="15" t="s">
        <v>14</v>
      </c>
      <c r="B442" s="16">
        <v>2018.2299999999998</v>
      </c>
      <c r="C442" s="16">
        <v>2464.17</v>
      </c>
      <c r="D442" s="16">
        <v>3786.1000000000004</v>
      </c>
      <c r="E442" s="16">
        <v>5637.66</v>
      </c>
      <c r="F442" s="16">
        <v>6647.36</v>
      </c>
      <c r="G442" s="16" t="s">
        <v>26</v>
      </c>
      <c r="H442" s="16" t="s">
        <v>26</v>
      </c>
      <c r="I442" s="16">
        <v>6209.5499999999993</v>
      </c>
      <c r="J442" s="16">
        <v>5757.0700000000006</v>
      </c>
      <c r="K442" s="16" t="s">
        <v>26</v>
      </c>
    </row>
    <row r="443" spans="1:11" ht="17.45" customHeight="1" x14ac:dyDescent="0.2">
      <c r="A443" s="1" t="s">
        <v>31</v>
      </c>
      <c r="B443" s="17">
        <v>202.29711441474777</v>
      </c>
      <c r="C443" s="17">
        <v>182.05229807170426</v>
      </c>
      <c r="D443" s="17">
        <v>180.94281133083913</v>
      </c>
      <c r="E443" s="17">
        <v>256.98759450315356</v>
      </c>
      <c r="F443" s="17">
        <v>278.20767160305832</v>
      </c>
      <c r="G443" s="18" t="s">
        <v>26</v>
      </c>
      <c r="H443" s="18" t="s">
        <v>26</v>
      </c>
      <c r="I443" s="17">
        <v>281.99416755814121</v>
      </c>
      <c r="J443" s="17">
        <v>273.1694404923403</v>
      </c>
      <c r="K443" s="18" t="s">
        <v>26</v>
      </c>
    </row>
    <row r="444" spans="1:11" ht="12.6" customHeight="1" x14ac:dyDescent="0.2">
      <c r="A444" s="4" t="s">
        <v>25</v>
      </c>
      <c r="B444" s="46"/>
      <c r="C444" s="46"/>
      <c r="D444" s="46"/>
      <c r="E444" s="46"/>
      <c r="F444" s="46"/>
      <c r="G444" s="46"/>
      <c r="H444" s="46"/>
      <c r="I444" s="46"/>
      <c r="J444" s="46"/>
      <c r="K444" s="46"/>
    </row>
    <row r="445" spans="1:11" ht="12.6" customHeight="1" x14ac:dyDescent="0.2">
      <c r="A445" s="4" t="s">
        <v>37</v>
      </c>
      <c r="B445" s="46"/>
      <c r="C445" s="46"/>
      <c r="D445" s="46"/>
      <c r="E445" s="46"/>
      <c r="F445" s="46"/>
      <c r="G445" s="46"/>
      <c r="H445" s="46"/>
      <c r="I445" s="46"/>
      <c r="J445" s="46"/>
      <c r="K445" s="46"/>
    </row>
    <row r="446" spans="1:11" ht="12.6" customHeight="1" x14ac:dyDescent="0.2">
      <c r="A446" s="4" t="s">
        <v>0</v>
      </c>
      <c r="B446" s="46"/>
      <c r="C446" s="46"/>
      <c r="D446" s="46"/>
      <c r="E446" s="46"/>
      <c r="F446" s="46"/>
      <c r="G446" s="46"/>
      <c r="H446" s="46"/>
      <c r="I446" s="46"/>
      <c r="J446" s="46"/>
      <c r="K446" s="46"/>
    </row>
    <row r="447" spans="1:11" ht="12.6" customHeight="1" x14ac:dyDescent="0.2">
      <c r="A447" s="4" t="s">
        <v>62</v>
      </c>
      <c r="B447" s="46"/>
      <c r="C447" s="46"/>
      <c r="D447" s="46"/>
      <c r="E447" s="46"/>
      <c r="F447" s="46"/>
      <c r="G447" s="46"/>
      <c r="H447" s="46"/>
      <c r="I447" s="46"/>
      <c r="J447" s="46"/>
      <c r="K447" s="46"/>
    </row>
    <row r="448" spans="1:11" ht="12.6" customHeight="1" x14ac:dyDescent="0.2">
      <c r="A448" s="20" t="s">
        <v>126</v>
      </c>
      <c r="B448" s="46"/>
      <c r="C448" s="46"/>
      <c r="D448" s="46"/>
      <c r="E448" s="46"/>
      <c r="F448" s="46"/>
      <c r="G448" s="46"/>
      <c r="H448" s="46"/>
      <c r="I448" s="46"/>
      <c r="J448" s="46"/>
      <c r="K448" s="46"/>
    </row>
    <row r="449" spans="1:11" ht="24.95" customHeight="1" x14ac:dyDescent="0.2">
      <c r="A449" s="130" t="s">
        <v>82</v>
      </c>
      <c r="B449" s="130"/>
      <c r="C449" s="130"/>
      <c r="D449" s="130"/>
      <c r="E449" s="130"/>
      <c r="F449" s="130"/>
      <c r="G449" s="130"/>
      <c r="H449" s="130"/>
      <c r="I449" s="130"/>
      <c r="J449" s="130"/>
      <c r="K449" s="130"/>
    </row>
    <row r="450" spans="1:11" ht="20.100000000000001" customHeight="1" x14ac:dyDescent="0.2">
      <c r="A450" s="130" t="s">
        <v>142</v>
      </c>
      <c r="B450" s="130"/>
      <c r="C450" s="130"/>
      <c r="D450" s="130"/>
      <c r="E450" s="130"/>
      <c r="F450" s="130"/>
      <c r="G450" s="130"/>
      <c r="H450" s="130"/>
      <c r="I450" s="130"/>
      <c r="J450" s="130"/>
      <c r="K450" s="130"/>
    </row>
    <row r="451" spans="1:11" ht="12.75" customHeight="1" x14ac:dyDescent="0.2">
      <c r="A451" s="46"/>
      <c r="B451" s="46"/>
      <c r="C451" s="46"/>
      <c r="D451" s="46"/>
      <c r="E451" s="46"/>
      <c r="F451" s="46"/>
      <c r="G451" s="46"/>
      <c r="H451" s="46"/>
      <c r="I451" s="46"/>
      <c r="J451" s="46"/>
      <c r="K451" s="86"/>
    </row>
    <row r="452" spans="1:11" ht="12.75" customHeight="1" x14ac:dyDescent="0.2">
      <c r="A452" s="2" t="s">
        <v>207</v>
      </c>
      <c r="B452" s="22"/>
      <c r="C452" s="22"/>
      <c r="D452" s="22"/>
    </row>
    <row r="453" spans="1:11" s="25" customFormat="1" ht="24.95" customHeight="1" x14ac:dyDescent="0.2">
      <c r="A453" s="23"/>
      <c r="B453" s="23"/>
      <c r="C453" s="23"/>
      <c r="D453" s="24"/>
      <c r="E453" s="12">
        <v>2020</v>
      </c>
      <c r="F453" s="12">
        <v>2021</v>
      </c>
      <c r="G453" s="12">
        <v>2022</v>
      </c>
      <c r="H453" s="12">
        <v>2023</v>
      </c>
      <c r="I453" s="12">
        <v>2024</v>
      </c>
      <c r="J453" s="13" t="s">
        <v>135</v>
      </c>
      <c r="K453" s="13" t="s">
        <v>136</v>
      </c>
    </row>
    <row r="454" spans="1:11" ht="15" customHeight="1" x14ac:dyDescent="0.2">
      <c r="A454" s="124" t="s">
        <v>181</v>
      </c>
      <c r="B454" s="124"/>
      <c r="C454" s="124"/>
      <c r="D454" s="2" t="s">
        <v>23</v>
      </c>
      <c r="E454" s="27">
        <v>5</v>
      </c>
      <c r="F454" s="27">
        <v>5</v>
      </c>
      <c r="G454" s="27">
        <v>5</v>
      </c>
      <c r="H454" s="27">
        <v>5</v>
      </c>
      <c r="I454" s="27">
        <v>5</v>
      </c>
      <c r="J454" s="27">
        <v>5</v>
      </c>
      <c r="K454" s="27">
        <v>5</v>
      </c>
    </row>
    <row r="455" spans="1:11" ht="15" customHeight="1" x14ac:dyDescent="0.2">
      <c r="A455" s="124"/>
      <c r="B455" s="124"/>
      <c r="C455" s="124"/>
      <c r="D455" s="2" t="s">
        <v>32</v>
      </c>
      <c r="E455" s="28">
        <v>5.312303507567937</v>
      </c>
      <c r="F455" s="28">
        <v>6.066203495100905</v>
      </c>
      <c r="G455" s="28">
        <v>6.9967594643621673</v>
      </c>
      <c r="H455" s="28">
        <v>7.2232885056008449</v>
      </c>
      <c r="I455" s="28">
        <v>7.7952409539725727</v>
      </c>
      <c r="J455" s="28">
        <v>7.8251423291036186</v>
      </c>
      <c r="K455" s="28">
        <v>7.2829326635071148</v>
      </c>
    </row>
    <row r="456" spans="1:11" ht="15" customHeight="1" x14ac:dyDescent="0.2">
      <c r="A456" s="127" t="s">
        <v>182</v>
      </c>
      <c r="B456" s="127"/>
      <c r="C456" s="127"/>
      <c r="D456" s="29" t="s">
        <v>23</v>
      </c>
      <c r="E456" s="30">
        <v>9</v>
      </c>
      <c r="F456" s="30">
        <v>7</v>
      </c>
      <c r="G456" s="30">
        <v>8</v>
      </c>
      <c r="H456" s="30">
        <v>9</v>
      </c>
      <c r="I456" s="30">
        <v>9</v>
      </c>
      <c r="J456" s="30">
        <v>8</v>
      </c>
      <c r="K456" s="30">
        <v>8</v>
      </c>
    </row>
    <row r="457" spans="1:11" ht="15" customHeight="1" x14ac:dyDescent="0.2">
      <c r="A457" s="128"/>
      <c r="B457" s="128"/>
      <c r="C457" s="128"/>
      <c r="D457" s="31" t="s">
        <v>33</v>
      </c>
      <c r="E457" s="32">
        <v>2.5046798262513339</v>
      </c>
      <c r="F457" s="32">
        <v>3.1432541504201135</v>
      </c>
      <c r="G457" s="32">
        <v>3.7184293227347038</v>
      </c>
      <c r="H457" s="32">
        <v>2.903928849194624</v>
      </c>
      <c r="I457" s="32">
        <v>2.9467009505214268</v>
      </c>
      <c r="J457" s="32">
        <v>2.943838977585945</v>
      </c>
      <c r="K457" s="32">
        <v>2.7826517104846302</v>
      </c>
    </row>
    <row r="458" spans="1:11" ht="12.75" customHeight="1" x14ac:dyDescent="0.2">
      <c r="A458" s="4" t="s">
        <v>25</v>
      </c>
      <c r="B458" s="33"/>
      <c r="C458" s="34"/>
    </row>
    <row r="459" spans="1:11" ht="12.75" customHeight="1" x14ac:dyDescent="0.2">
      <c r="A459" s="4" t="s">
        <v>173</v>
      </c>
    </row>
    <row r="460" spans="1:11" ht="12.75" customHeight="1" x14ac:dyDescent="0.2">
      <c r="A460" s="46"/>
      <c r="B460" s="46"/>
      <c r="C460" s="46"/>
      <c r="D460" s="46"/>
      <c r="E460" s="46"/>
      <c r="F460" s="46"/>
      <c r="G460" s="46"/>
      <c r="H460" s="46"/>
      <c r="I460" s="46"/>
      <c r="J460" s="46"/>
      <c r="K460" s="46"/>
    </row>
    <row r="461" spans="1:11" ht="12.75" customHeight="1" x14ac:dyDescent="0.2">
      <c r="A461" s="46"/>
      <c r="B461" s="46"/>
      <c r="C461" s="46"/>
      <c r="D461" s="46"/>
      <c r="E461" s="46"/>
      <c r="F461" s="46"/>
      <c r="G461" s="46"/>
      <c r="H461" s="46"/>
      <c r="I461" s="46"/>
      <c r="J461" s="46"/>
      <c r="K461" s="46"/>
    </row>
    <row r="462" spans="1:11" ht="12" x14ac:dyDescent="0.2">
      <c r="A462" s="2" t="s">
        <v>208</v>
      </c>
      <c r="B462" s="8"/>
      <c r="C462" s="8"/>
      <c r="D462" s="8"/>
      <c r="E462" s="8"/>
      <c r="F462" s="8"/>
      <c r="G462" s="8"/>
      <c r="H462" s="8"/>
      <c r="I462" s="8"/>
      <c r="J462" s="8"/>
      <c r="K462" s="9"/>
    </row>
    <row r="463" spans="1:11" ht="35.1" customHeight="1" x14ac:dyDescent="0.2">
      <c r="A463" s="11"/>
      <c r="B463" s="12">
        <v>2020</v>
      </c>
      <c r="C463" s="12">
        <v>2021</v>
      </c>
      <c r="D463" s="12">
        <v>2022</v>
      </c>
      <c r="E463" s="12">
        <v>2023</v>
      </c>
      <c r="F463" s="12">
        <v>2024</v>
      </c>
      <c r="G463" s="13" t="s">
        <v>147</v>
      </c>
      <c r="H463" s="13" t="s">
        <v>175</v>
      </c>
      <c r="I463" s="13" t="s">
        <v>135</v>
      </c>
      <c r="J463" s="13" t="s">
        <v>136</v>
      </c>
      <c r="K463" s="13" t="s">
        <v>149</v>
      </c>
    </row>
    <row r="464" spans="1:11" ht="17.45" customHeight="1" x14ac:dyDescent="0.2">
      <c r="A464" s="15" t="s">
        <v>38</v>
      </c>
      <c r="B464" s="16">
        <v>79.839999999999989</v>
      </c>
      <c r="C464" s="16">
        <v>11.439999999999985</v>
      </c>
      <c r="D464" s="16">
        <v>187.32999999999998</v>
      </c>
      <c r="E464" s="16">
        <v>458.56999999999994</v>
      </c>
      <c r="F464" s="16">
        <v>213.22</v>
      </c>
      <c r="G464" s="16">
        <v>-245.34999999999994</v>
      </c>
      <c r="H464" s="16">
        <v>190.07999999999998</v>
      </c>
      <c r="I464" s="16">
        <v>181.1</v>
      </c>
      <c r="J464" s="16">
        <v>3.1999999999999957</v>
      </c>
      <c r="K464" s="16">
        <v>-177.9</v>
      </c>
    </row>
    <row r="465" spans="1:11" ht="17.45" customHeight="1" x14ac:dyDescent="0.2">
      <c r="A465" s="15" t="s">
        <v>39</v>
      </c>
      <c r="B465" s="16">
        <v>182.93</v>
      </c>
      <c r="C465" s="16">
        <v>247.56</v>
      </c>
      <c r="D465" s="16">
        <v>779.40000000000009</v>
      </c>
      <c r="E465" s="16">
        <v>733.29000000000008</v>
      </c>
      <c r="F465" s="16">
        <v>461.25</v>
      </c>
      <c r="G465" s="16">
        <v>-272.04000000000008</v>
      </c>
      <c r="H465" s="16">
        <v>480.88600000000008</v>
      </c>
      <c r="I465" s="16">
        <v>497.01</v>
      </c>
      <c r="J465" s="16">
        <v>476.51</v>
      </c>
      <c r="K465" s="16">
        <v>-20.5</v>
      </c>
    </row>
    <row r="466" spans="1:11" ht="17.45" customHeight="1" x14ac:dyDescent="0.2">
      <c r="A466" s="1" t="s">
        <v>14</v>
      </c>
      <c r="B466" s="17">
        <v>-103.09000000000002</v>
      </c>
      <c r="C466" s="17">
        <v>-236.12</v>
      </c>
      <c r="D466" s="17">
        <v>-592.07000000000016</v>
      </c>
      <c r="E466" s="17">
        <v>-274.72000000000014</v>
      </c>
      <c r="F466" s="17">
        <v>-248.03</v>
      </c>
      <c r="G466" s="17" t="s">
        <v>26</v>
      </c>
      <c r="H466" s="17" t="s">
        <v>26</v>
      </c>
      <c r="I466" s="17">
        <v>-315.90999999999997</v>
      </c>
      <c r="J466" s="17">
        <v>-473.31</v>
      </c>
      <c r="K466" s="17" t="s">
        <v>26</v>
      </c>
    </row>
    <row r="467" spans="1:11" ht="12.75" customHeight="1" x14ac:dyDescent="0.2">
      <c r="A467" s="4" t="s">
        <v>25</v>
      </c>
      <c r="B467" s="83"/>
      <c r="C467" s="83"/>
      <c r="D467" s="83"/>
      <c r="E467" s="83"/>
      <c r="F467" s="83"/>
      <c r="G467" s="83"/>
      <c r="H467" s="83"/>
      <c r="I467" s="83"/>
      <c r="J467" s="46"/>
      <c r="K467" s="46"/>
    </row>
    <row r="468" spans="1:11" ht="12.75" customHeight="1" x14ac:dyDescent="0.2">
      <c r="A468" s="4" t="s">
        <v>52</v>
      </c>
      <c r="B468" s="46"/>
      <c r="C468" s="46"/>
      <c r="D468" s="46"/>
      <c r="E468" s="46"/>
      <c r="F468" s="46"/>
      <c r="G468" s="46"/>
      <c r="H468" s="46"/>
      <c r="I468" s="46"/>
      <c r="J468" s="46"/>
      <c r="K468" s="46"/>
    </row>
    <row r="469" spans="1:11" ht="12.75" customHeight="1" x14ac:dyDescent="0.2">
      <c r="A469" s="4" t="s">
        <v>105</v>
      </c>
      <c r="B469" s="46"/>
      <c r="C469" s="46"/>
      <c r="D469" s="46"/>
      <c r="E469" s="46"/>
      <c r="F469" s="46"/>
      <c r="G469" s="46"/>
      <c r="H469" s="46"/>
      <c r="I469" s="46"/>
      <c r="J469" s="46"/>
      <c r="K469" s="46"/>
    </row>
    <row r="470" spans="1:11" ht="12.75" customHeight="1" x14ac:dyDescent="0.2">
      <c r="A470" s="54" t="s">
        <v>43</v>
      </c>
      <c r="B470" s="87"/>
      <c r="C470" s="87"/>
      <c r="D470" s="87"/>
      <c r="E470" s="87"/>
      <c r="F470" s="87"/>
      <c r="G470" s="87"/>
      <c r="H470" s="87"/>
      <c r="I470" s="87"/>
      <c r="J470" s="87"/>
      <c r="K470" s="46"/>
    </row>
    <row r="471" spans="1:11" ht="12.75" customHeight="1" x14ac:dyDescent="0.2">
      <c r="A471" s="46"/>
      <c r="B471" s="46"/>
      <c r="C471" s="46"/>
      <c r="D471" s="46"/>
      <c r="E471" s="46"/>
      <c r="F471" s="46"/>
      <c r="G471" s="46"/>
      <c r="H471" s="46"/>
      <c r="I471" s="46"/>
      <c r="J471" s="46"/>
      <c r="K471" s="46"/>
    </row>
    <row r="472" spans="1:11" ht="12.75" customHeight="1" x14ac:dyDescent="0.2">
      <c r="A472" s="46"/>
      <c r="B472" s="46"/>
      <c r="C472" s="46"/>
      <c r="D472" s="46"/>
      <c r="E472" s="46"/>
      <c r="F472" s="46"/>
      <c r="G472" s="46"/>
      <c r="H472" s="46"/>
      <c r="I472" s="46"/>
      <c r="J472" s="46"/>
      <c r="K472" s="46"/>
    </row>
    <row r="473" spans="1:11" ht="12.75" customHeight="1" x14ac:dyDescent="0.2">
      <c r="A473" s="2" t="s">
        <v>209</v>
      </c>
      <c r="B473" s="22"/>
      <c r="C473" s="22"/>
      <c r="D473" s="22"/>
      <c r="E473" s="22"/>
      <c r="F473" s="22"/>
      <c r="G473" s="22"/>
      <c r="H473" s="22"/>
      <c r="I473" s="22"/>
      <c r="J473" s="22"/>
      <c r="K473" s="22"/>
    </row>
    <row r="474" spans="1:11" ht="26.1" customHeight="1" x14ac:dyDescent="0.2">
      <c r="A474" s="11"/>
      <c r="B474" s="13" t="s">
        <v>110</v>
      </c>
      <c r="C474" s="13" t="s">
        <v>111</v>
      </c>
      <c r="D474" s="13" t="s">
        <v>112</v>
      </c>
      <c r="E474" s="13" t="s">
        <v>115</v>
      </c>
      <c r="F474" s="13" t="s">
        <v>127</v>
      </c>
      <c r="G474" s="13" t="s">
        <v>138</v>
      </c>
      <c r="H474" s="13" t="s">
        <v>139</v>
      </c>
      <c r="I474" s="13" t="s">
        <v>133</v>
      </c>
      <c r="J474" s="13" t="s">
        <v>134</v>
      </c>
      <c r="K474" s="13" t="s">
        <v>140</v>
      </c>
    </row>
    <row r="475" spans="1:11" ht="17.45" customHeight="1" x14ac:dyDescent="0.2">
      <c r="A475" s="109" t="s">
        <v>38</v>
      </c>
      <c r="B475" s="16">
        <v>1265.21</v>
      </c>
      <c r="C475" s="16">
        <v>1283.7</v>
      </c>
      <c r="D475" s="16">
        <v>1633.36</v>
      </c>
      <c r="E475" s="16">
        <v>2126.06</v>
      </c>
      <c r="F475" s="16">
        <v>2448.6</v>
      </c>
      <c r="G475" s="16">
        <v>15.170785396461058</v>
      </c>
      <c r="H475" s="16">
        <v>17.947518266357743</v>
      </c>
      <c r="I475" s="60">
        <v>2140.15</v>
      </c>
      <c r="J475" s="60">
        <v>2349.37</v>
      </c>
      <c r="K475" s="16">
        <v>9.775950283858597</v>
      </c>
    </row>
    <row r="476" spans="1:11" ht="17.45" customHeight="1" x14ac:dyDescent="0.2">
      <c r="A476" s="15" t="s">
        <v>54</v>
      </c>
      <c r="B476" s="110">
        <v>1.6481835862951206</v>
      </c>
      <c r="C476" s="110">
        <v>1.5832804010927681</v>
      </c>
      <c r="D476" s="110">
        <v>1.8468349083185815</v>
      </c>
      <c r="E476" s="110">
        <v>2.2598861649017694</v>
      </c>
      <c r="F476" s="110">
        <v>2.5154165055537225</v>
      </c>
      <c r="G476" s="88" t="s">
        <v>26</v>
      </c>
      <c r="H476" s="88" t="s">
        <v>26</v>
      </c>
      <c r="I476" s="110">
        <v>2.2018491149752797</v>
      </c>
      <c r="J476" s="110">
        <v>2.3136053628587838</v>
      </c>
      <c r="K476" s="88" t="s">
        <v>26</v>
      </c>
    </row>
    <row r="477" spans="1:11" ht="17.45" customHeight="1" x14ac:dyDescent="0.2">
      <c r="A477" s="100" t="s">
        <v>39</v>
      </c>
      <c r="B477" s="102">
        <v>2254.3000000000002</v>
      </c>
      <c r="C477" s="102">
        <v>2633.79</v>
      </c>
      <c r="D477" s="102">
        <v>3453.05</v>
      </c>
      <c r="E477" s="102">
        <v>4194.3</v>
      </c>
      <c r="F477" s="102">
        <v>4749.66</v>
      </c>
      <c r="G477" s="102">
        <v>13.240826836420849</v>
      </c>
      <c r="H477" s="102">
        <v>20.479374132283311</v>
      </c>
      <c r="I477" s="111">
        <v>4588.51</v>
      </c>
      <c r="J477" s="111">
        <v>5022.03</v>
      </c>
      <c r="K477" s="102">
        <v>9.4479471549587881</v>
      </c>
    </row>
    <row r="478" spans="1:11" ht="17.45" customHeight="1" x14ac:dyDescent="0.2">
      <c r="A478" s="112" t="s">
        <v>54</v>
      </c>
      <c r="B478" s="113">
        <v>1.2956972826280004</v>
      </c>
      <c r="C478" s="113">
        <v>1.4013864829274476</v>
      </c>
      <c r="D478" s="113">
        <v>1.7203651465744332</v>
      </c>
      <c r="E478" s="113">
        <v>1.9295898226523716</v>
      </c>
      <c r="F478" s="113">
        <v>2.1163303057246825</v>
      </c>
      <c r="G478" s="114" t="s">
        <v>26</v>
      </c>
      <c r="H478" s="114" t="s">
        <v>26</v>
      </c>
      <c r="I478" s="113">
        <v>2.0330108672468286</v>
      </c>
      <c r="J478" s="113">
        <v>2.1717989055963316</v>
      </c>
      <c r="K478" s="114" t="s">
        <v>26</v>
      </c>
    </row>
    <row r="479" spans="1:11" ht="17.45" customHeight="1" x14ac:dyDescent="0.2">
      <c r="A479" s="115" t="s">
        <v>14</v>
      </c>
      <c r="B479" s="116">
        <v>-989.09000000000015</v>
      </c>
      <c r="C479" s="116">
        <v>-1350.09</v>
      </c>
      <c r="D479" s="116">
        <v>-1819.6900000000003</v>
      </c>
      <c r="E479" s="116">
        <v>-2068.2400000000002</v>
      </c>
      <c r="F479" s="116">
        <v>-2301.06</v>
      </c>
      <c r="G479" s="117" t="s">
        <v>26</v>
      </c>
      <c r="H479" s="117" t="s">
        <v>26</v>
      </c>
      <c r="I479" s="116">
        <v>-2448.36</v>
      </c>
      <c r="J479" s="116">
        <v>-2672.66</v>
      </c>
      <c r="K479" s="117" t="s">
        <v>26</v>
      </c>
    </row>
    <row r="480" spans="1:11" ht="12.75" customHeight="1" x14ac:dyDescent="0.2">
      <c r="A480" s="54" t="s">
        <v>25</v>
      </c>
      <c r="B480" s="89"/>
      <c r="C480" s="89"/>
      <c r="D480" s="89"/>
      <c r="E480" s="89"/>
      <c r="F480" s="89"/>
      <c r="G480" s="89"/>
      <c r="H480" s="89"/>
      <c r="I480" s="89"/>
      <c r="J480" s="89"/>
      <c r="K480" s="46"/>
    </row>
    <row r="481" spans="1:11" ht="12.75" customHeight="1" x14ac:dyDescent="0.2">
      <c r="A481" s="54" t="s">
        <v>53</v>
      </c>
      <c r="B481" s="90"/>
      <c r="C481" s="90"/>
      <c r="D481" s="90"/>
      <c r="E481" s="90"/>
      <c r="F481" s="90"/>
      <c r="G481" s="90"/>
      <c r="H481" s="90"/>
      <c r="I481" s="90"/>
      <c r="J481" s="89"/>
      <c r="K481" s="46"/>
    </row>
    <row r="482" spans="1:11" ht="12.75" customHeight="1" x14ac:dyDescent="0.2">
      <c r="A482" s="4" t="s">
        <v>0</v>
      </c>
      <c r="B482" s="90"/>
      <c r="C482" s="90"/>
      <c r="D482" s="90"/>
      <c r="E482" s="90"/>
      <c r="F482" s="90"/>
      <c r="G482" s="90"/>
      <c r="H482" s="90"/>
      <c r="I482" s="90"/>
      <c r="J482" s="89"/>
      <c r="K482" s="46"/>
    </row>
    <row r="483" spans="1:11" ht="12.75" customHeight="1" x14ac:dyDescent="0.2">
      <c r="A483" s="4" t="s">
        <v>62</v>
      </c>
      <c r="B483" s="90"/>
      <c r="C483" s="90"/>
      <c r="D483" s="90"/>
      <c r="E483" s="90"/>
      <c r="F483" s="90"/>
      <c r="G483" s="90"/>
      <c r="H483" s="90"/>
      <c r="I483" s="90"/>
      <c r="J483" s="89"/>
      <c r="K483" s="46"/>
    </row>
    <row r="484" spans="1:11" ht="12.75" customHeight="1" x14ac:dyDescent="0.2">
      <c r="A484" s="20" t="s">
        <v>126</v>
      </c>
      <c r="B484" s="90"/>
      <c r="C484" s="90"/>
      <c r="D484" s="90"/>
      <c r="E484" s="90"/>
      <c r="F484" s="90"/>
      <c r="G484" s="90"/>
      <c r="H484" s="90"/>
      <c r="I484" s="90"/>
      <c r="J484" s="89"/>
      <c r="K484" s="46"/>
    </row>
    <row r="485" spans="1:11" ht="20.100000000000001" customHeight="1" x14ac:dyDescent="0.2">
      <c r="A485" s="130" t="s">
        <v>142</v>
      </c>
      <c r="B485" s="130"/>
      <c r="C485" s="130"/>
      <c r="D485" s="130"/>
      <c r="E485" s="130"/>
      <c r="F485" s="130"/>
      <c r="G485" s="130"/>
      <c r="H485" s="130"/>
      <c r="I485" s="130"/>
      <c r="J485" s="130"/>
      <c r="K485" s="130"/>
    </row>
    <row r="486" spans="1:11" ht="12.75" customHeight="1" x14ac:dyDescent="0.2">
      <c r="A486" s="46"/>
      <c r="B486" s="46"/>
      <c r="C486" s="46"/>
      <c r="D486" s="46"/>
      <c r="E486" s="46"/>
      <c r="F486" s="46"/>
      <c r="G486" s="46"/>
      <c r="H486" s="46"/>
      <c r="I486" s="46"/>
      <c r="J486" s="46"/>
      <c r="K486" s="46"/>
    </row>
    <row r="487" spans="1:11" ht="12.75" customHeight="1" x14ac:dyDescent="0.2">
      <c r="A487" s="46"/>
      <c r="B487" s="46"/>
      <c r="C487" s="46"/>
      <c r="D487" s="46"/>
      <c r="E487" s="46"/>
      <c r="F487" s="46"/>
      <c r="G487" s="46"/>
      <c r="H487" s="46"/>
      <c r="I487" s="46"/>
      <c r="J487" s="46"/>
      <c r="K487" s="46"/>
    </row>
    <row r="488" spans="1:11" ht="12" x14ac:dyDescent="0.2">
      <c r="A488" s="2" t="s">
        <v>210</v>
      </c>
      <c r="B488" s="8"/>
      <c r="C488" s="8"/>
      <c r="D488" s="8"/>
      <c r="E488" s="8"/>
      <c r="F488" s="8"/>
      <c r="G488" s="8"/>
      <c r="H488" s="8"/>
      <c r="I488" s="8"/>
      <c r="J488" s="8"/>
      <c r="K488" s="9"/>
    </row>
    <row r="489" spans="1:11" ht="35.1" customHeight="1" x14ac:dyDescent="0.2">
      <c r="A489" s="11"/>
      <c r="B489" s="12">
        <v>2020</v>
      </c>
      <c r="C489" s="12">
        <v>2021</v>
      </c>
      <c r="D489" s="12">
        <v>2022</v>
      </c>
      <c r="E489" s="12">
        <v>2023</v>
      </c>
      <c r="F489" s="12">
        <v>2024</v>
      </c>
      <c r="G489" s="13" t="s">
        <v>147</v>
      </c>
      <c r="H489" s="13" t="s">
        <v>175</v>
      </c>
      <c r="I489" s="13" t="s">
        <v>131</v>
      </c>
      <c r="J489" s="13" t="s">
        <v>132</v>
      </c>
      <c r="K489" s="13" t="s">
        <v>149</v>
      </c>
    </row>
    <row r="490" spans="1:11" ht="17.45" customHeight="1" x14ac:dyDescent="0.2">
      <c r="A490" s="15" t="s">
        <v>45</v>
      </c>
      <c r="B490" s="16">
        <v>30.239999999999995</v>
      </c>
      <c r="C490" s="16">
        <v>29.700000000000003</v>
      </c>
      <c r="D490" s="16">
        <v>-4.9200000000000017</v>
      </c>
      <c r="E490" s="16">
        <v>284.45000000000005</v>
      </c>
      <c r="F490" s="16">
        <v>251.45000000000002</v>
      </c>
      <c r="G490" s="16">
        <v>-33.000000000000028</v>
      </c>
      <c r="H490" s="16">
        <v>118.18400000000001</v>
      </c>
      <c r="I490" s="16">
        <v>137.86000000000001</v>
      </c>
      <c r="J490" s="16">
        <v>128.35000000000002</v>
      </c>
      <c r="K490" s="16">
        <v>-9.5099999999999909</v>
      </c>
    </row>
    <row r="491" spans="1:11" ht="17.45" customHeight="1" x14ac:dyDescent="0.2">
      <c r="A491" s="15" t="s">
        <v>46</v>
      </c>
      <c r="B491" s="16">
        <v>133.32000000000002</v>
      </c>
      <c r="C491" s="16">
        <v>265.77999999999997</v>
      </c>
      <c r="D491" s="16">
        <v>587.16</v>
      </c>
      <c r="E491" s="16">
        <v>559.16</v>
      </c>
      <c r="F491" s="16">
        <v>499.50000000000006</v>
      </c>
      <c r="G491" s="16">
        <v>-59.659999999999911</v>
      </c>
      <c r="H491" s="16">
        <v>408.98400000000004</v>
      </c>
      <c r="I491" s="16">
        <v>513.17000000000007</v>
      </c>
      <c r="J491" s="16">
        <v>433.84999999999997</v>
      </c>
      <c r="K491" s="16">
        <v>-79.320000000000107</v>
      </c>
    </row>
    <row r="492" spans="1:11" ht="17.45" customHeight="1" x14ac:dyDescent="0.2">
      <c r="A492" s="1" t="s">
        <v>14</v>
      </c>
      <c r="B492" s="17">
        <v>-103.08000000000003</v>
      </c>
      <c r="C492" s="17">
        <v>-236.07999999999998</v>
      </c>
      <c r="D492" s="17">
        <v>-592.07999999999993</v>
      </c>
      <c r="E492" s="17">
        <v>-274.70999999999992</v>
      </c>
      <c r="F492" s="17">
        <v>-248.05000000000004</v>
      </c>
      <c r="G492" s="17" t="s">
        <v>26</v>
      </c>
      <c r="H492" s="17" t="s">
        <v>26</v>
      </c>
      <c r="I492" s="17">
        <v>-375.31000000000006</v>
      </c>
      <c r="J492" s="17">
        <v>-305.49999999999994</v>
      </c>
      <c r="K492" s="17" t="s">
        <v>26</v>
      </c>
    </row>
    <row r="493" spans="1:11" ht="12.75" customHeight="1" x14ac:dyDescent="0.2">
      <c r="A493" s="4" t="s">
        <v>25</v>
      </c>
      <c r="K493" s="60"/>
    </row>
    <row r="494" spans="1:11" ht="12.75" customHeight="1" x14ac:dyDescent="0.2">
      <c r="A494" s="4" t="s">
        <v>52</v>
      </c>
      <c r="B494" s="60"/>
      <c r="C494" s="60"/>
      <c r="D494" s="60"/>
      <c r="E494" s="60"/>
      <c r="F494" s="60"/>
      <c r="G494" s="60"/>
      <c r="H494" s="60"/>
      <c r="I494" s="60"/>
    </row>
    <row r="495" spans="1:11" ht="12.75" customHeight="1" x14ac:dyDescent="0.2">
      <c r="A495" s="4" t="s">
        <v>105</v>
      </c>
      <c r="B495" s="60"/>
      <c r="C495" s="60"/>
      <c r="D495" s="60"/>
      <c r="E495" s="60"/>
      <c r="F495" s="60"/>
      <c r="G495" s="60"/>
      <c r="H495" s="60"/>
      <c r="I495" s="60"/>
    </row>
    <row r="496" spans="1:11" ht="25.5" customHeight="1" x14ac:dyDescent="0.2">
      <c r="A496" s="140" t="s">
        <v>47</v>
      </c>
      <c r="B496" s="140"/>
      <c r="C496" s="140"/>
      <c r="D496" s="140"/>
      <c r="E496" s="140"/>
      <c r="F496" s="140"/>
      <c r="G496" s="140"/>
      <c r="H496" s="140"/>
      <c r="I496" s="140"/>
      <c r="J496" s="140"/>
      <c r="K496" s="140"/>
    </row>
    <row r="497" spans="1:11" ht="12.75" customHeight="1" x14ac:dyDescent="0.2">
      <c r="A497" s="46"/>
      <c r="B497" s="46"/>
      <c r="C497" s="46"/>
      <c r="D497" s="46"/>
      <c r="E497" s="46"/>
      <c r="F497" s="46"/>
      <c r="G497" s="46"/>
      <c r="H497" s="46"/>
      <c r="I497" s="46"/>
      <c r="J497" s="46"/>
      <c r="K497" s="46"/>
    </row>
    <row r="498" spans="1:11" ht="12.75" customHeight="1" x14ac:dyDescent="0.2">
      <c r="A498" s="46"/>
      <c r="B498" s="46"/>
      <c r="C498" s="46"/>
      <c r="D498" s="46"/>
      <c r="E498" s="46"/>
      <c r="F498" s="46"/>
      <c r="G498" s="46"/>
      <c r="H498" s="46"/>
      <c r="I498" s="46"/>
      <c r="J498" s="46"/>
      <c r="K498" s="46"/>
    </row>
    <row r="499" spans="1:11" ht="12.75" customHeight="1" x14ac:dyDescent="0.2">
      <c r="A499" s="2" t="s">
        <v>211</v>
      </c>
      <c r="B499" s="22"/>
      <c r="C499" s="22"/>
      <c r="D499" s="22"/>
      <c r="E499" s="22"/>
      <c r="F499" s="22"/>
      <c r="G499" s="22"/>
      <c r="H499" s="22"/>
      <c r="I499" s="22"/>
      <c r="J499" s="22"/>
      <c r="K499" s="22"/>
    </row>
    <row r="500" spans="1:11" ht="26.1" customHeight="1" x14ac:dyDescent="0.2">
      <c r="A500" s="11"/>
      <c r="B500" s="13" t="s">
        <v>110</v>
      </c>
      <c r="C500" s="13" t="s">
        <v>111</v>
      </c>
      <c r="D500" s="13" t="s">
        <v>112</v>
      </c>
      <c r="E500" s="13" t="s">
        <v>115</v>
      </c>
      <c r="F500" s="13" t="s">
        <v>127</v>
      </c>
      <c r="G500" s="13" t="s">
        <v>138</v>
      </c>
      <c r="H500" s="13" t="s">
        <v>139</v>
      </c>
      <c r="I500" s="13" t="s">
        <v>133</v>
      </c>
      <c r="J500" s="13" t="s">
        <v>134</v>
      </c>
      <c r="K500" s="13" t="s">
        <v>140</v>
      </c>
    </row>
    <row r="501" spans="1:11" ht="17.45" customHeight="1" x14ac:dyDescent="0.2">
      <c r="A501" s="109" t="s">
        <v>45</v>
      </c>
      <c r="B501" s="16">
        <v>994.81</v>
      </c>
      <c r="C501" s="16">
        <v>983.61</v>
      </c>
      <c r="D501" s="16">
        <v>1140.22</v>
      </c>
      <c r="E501" s="16">
        <v>1476.93</v>
      </c>
      <c r="F501" s="16">
        <v>1809.73</v>
      </c>
      <c r="G501" s="16">
        <v>22.533227708828445</v>
      </c>
      <c r="H501" s="16">
        <v>16.136413706996365</v>
      </c>
      <c r="I501" s="60">
        <v>1614.68</v>
      </c>
      <c r="J501" s="60">
        <v>1815.16</v>
      </c>
      <c r="K501" s="16">
        <v>12.416082443580152</v>
      </c>
    </row>
    <row r="502" spans="1:11" ht="17.45" customHeight="1" x14ac:dyDescent="0.2">
      <c r="A502" s="109" t="s">
        <v>23</v>
      </c>
      <c r="B502" s="49">
        <v>10</v>
      </c>
      <c r="C502" s="49">
        <v>12</v>
      </c>
      <c r="D502" s="49">
        <v>11</v>
      </c>
      <c r="E502" s="49">
        <v>11</v>
      </c>
      <c r="F502" s="49">
        <v>11</v>
      </c>
      <c r="G502" s="49" t="s">
        <v>26</v>
      </c>
      <c r="H502" s="49" t="s">
        <v>26</v>
      </c>
      <c r="I502" s="49">
        <v>11</v>
      </c>
      <c r="J502" s="49">
        <v>11</v>
      </c>
      <c r="K502" s="49" t="s">
        <v>26</v>
      </c>
    </row>
    <row r="503" spans="1:11" ht="17.45" customHeight="1" x14ac:dyDescent="0.2">
      <c r="A503" s="15" t="s">
        <v>54</v>
      </c>
      <c r="B503" s="110">
        <v>1.8714164700677018</v>
      </c>
      <c r="C503" s="110">
        <v>1.7162027010899417</v>
      </c>
      <c r="D503" s="110">
        <v>1.7968237969552234</v>
      </c>
      <c r="E503" s="110">
        <v>2.1261663878190373</v>
      </c>
      <c r="F503" s="110">
        <v>2.4651000094532303</v>
      </c>
      <c r="G503" s="88" t="s">
        <v>26</v>
      </c>
      <c r="H503" s="88" t="s">
        <v>26</v>
      </c>
      <c r="I503" s="110">
        <v>2.2067924181725944</v>
      </c>
      <c r="J503" s="110">
        <v>2.3140151559094422</v>
      </c>
      <c r="K503" s="88" t="s">
        <v>26</v>
      </c>
    </row>
    <row r="504" spans="1:11" ht="17.45" customHeight="1" x14ac:dyDescent="0.2">
      <c r="A504" s="100" t="s">
        <v>83</v>
      </c>
      <c r="B504" s="102">
        <v>1983.9</v>
      </c>
      <c r="C504" s="102">
        <v>2333.6999999999998</v>
      </c>
      <c r="D504" s="102">
        <v>2959.9</v>
      </c>
      <c r="E504" s="102">
        <v>3545.18</v>
      </c>
      <c r="F504" s="102">
        <v>4110.79</v>
      </c>
      <c r="G504" s="102">
        <v>15.954338002583796</v>
      </c>
      <c r="H504" s="102">
        <v>19.977933807275772</v>
      </c>
      <c r="I504" s="111">
        <v>4063.04</v>
      </c>
      <c r="J504" s="111">
        <v>4487.8100000000004</v>
      </c>
      <c r="K504" s="102">
        <v>10.454487280459961</v>
      </c>
    </row>
    <row r="505" spans="1:11" ht="17.45" customHeight="1" x14ac:dyDescent="0.2">
      <c r="A505" s="15" t="s">
        <v>23</v>
      </c>
      <c r="B505" s="49">
        <v>11</v>
      </c>
      <c r="C505" s="49">
        <v>11</v>
      </c>
      <c r="D505" s="49">
        <v>11</v>
      </c>
      <c r="E505" s="49">
        <v>9</v>
      </c>
      <c r="F505" s="49">
        <v>8</v>
      </c>
      <c r="G505" s="49" t="s">
        <v>26</v>
      </c>
      <c r="H505" s="49" t="s">
        <v>26</v>
      </c>
      <c r="I505" s="49">
        <v>8</v>
      </c>
      <c r="J505" s="49">
        <v>8</v>
      </c>
      <c r="K505" s="49" t="s">
        <v>26</v>
      </c>
    </row>
    <row r="506" spans="1:11" ht="17.45" customHeight="1" x14ac:dyDescent="0.2">
      <c r="A506" s="112" t="s">
        <v>54</v>
      </c>
      <c r="B506" s="113">
        <v>1.319277443733871</v>
      </c>
      <c r="C506" s="113">
        <v>1.4214588698497468</v>
      </c>
      <c r="D506" s="113">
        <v>1.6843202863714368</v>
      </c>
      <c r="E506" s="113">
        <v>1.83922789346052</v>
      </c>
      <c r="F506" s="113">
        <v>2.050275564429398</v>
      </c>
      <c r="G506" s="114" t="s">
        <v>26</v>
      </c>
      <c r="H506" s="114" t="s">
        <v>26</v>
      </c>
      <c r="I506" s="113">
        <v>2.0146870879117884</v>
      </c>
      <c r="J506" s="113">
        <v>2.1562074088366834</v>
      </c>
      <c r="K506" s="114" t="s">
        <v>26</v>
      </c>
    </row>
    <row r="507" spans="1:11" ht="17.45" customHeight="1" x14ac:dyDescent="0.2">
      <c r="A507" s="115" t="s">
        <v>14</v>
      </c>
      <c r="B507" s="116">
        <v>-989.09000000000015</v>
      </c>
      <c r="C507" s="116">
        <v>-1350.0899999999997</v>
      </c>
      <c r="D507" s="116">
        <v>-1819.68</v>
      </c>
      <c r="E507" s="116">
        <v>-2068.25</v>
      </c>
      <c r="F507" s="116">
        <v>-2301.06</v>
      </c>
      <c r="G507" s="117" t="s">
        <v>26</v>
      </c>
      <c r="H507" s="117" t="s">
        <v>26</v>
      </c>
      <c r="I507" s="116">
        <v>-2448.3599999999997</v>
      </c>
      <c r="J507" s="116">
        <v>-2672.6500000000005</v>
      </c>
      <c r="K507" s="117" t="s">
        <v>26</v>
      </c>
    </row>
    <row r="508" spans="1:11" ht="12.75" customHeight="1" x14ac:dyDescent="0.2">
      <c r="A508" s="54" t="s">
        <v>25</v>
      </c>
      <c r="K508" s="46"/>
    </row>
    <row r="509" spans="1:11" ht="12.75" customHeight="1" x14ac:dyDescent="0.2">
      <c r="A509" s="54" t="s">
        <v>53</v>
      </c>
      <c r="B509" s="90"/>
      <c r="C509" s="90"/>
      <c r="D509" s="90"/>
      <c r="E509" s="90"/>
      <c r="F509" s="90"/>
      <c r="G509" s="90"/>
      <c r="H509" s="90"/>
      <c r="I509" s="90"/>
      <c r="J509" s="89"/>
      <c r="K509" s="46"/>
    </row>
    <row r="510" spans="1:11" ht="12.75" customHeight="1" x14ac:dyDescent="0.2">
      <c r="A510" s="4" t="s">
        <v>0</v>
      </c>
      <c r="B510" s="90"/>
      <c r="C510" s="90"/>
      <c r="D510" s="90"/>
      <c r="E510" s="90"/>
      <c r="F510" s="90"/>
      <c r="G510" s="90"/>
      <c r="H510" s="90"/>
      <c r="I510" s="90"/>
      <c r="J510" s="89"/>
      <c r="K510" s="46"/>
    </row>
    <row r="511" spans="1:11" ht="12.75" customHeight="1" x14ac:dyDescent="0.2">
      <c r="A511" s="4" t="s">
        <v>62</v>
      </c>
      <c r="B511" s="90"/>
      <c r="C511" s="90"/>
      <c r="D511" s="90"/>
      <c r="E511" s="90"/>
      <c r="F511" s="90"/>
      <c r="G511" s="90"/>
      <c r="H511" s="90"/>
      <c r="I511" s="90"/>
      <c r="J511" s="89"/>
      <c r="K511" s="46"/>
    </row>
    <row r="512" spans="1:11" ht="12.75" customHeight="1" x14ac:dyDescent="0.2">
      <c r="A512" s="20" t="s">
        <v>126</v>
      </c>
      <c r="B512" s="90"/>
      <c r="C512" s="90"/>
      <c r="D512" s="90"/>
      <c r="E512" s="90"/>
      <c r="F512" s="90"/>
      <c r="G512" s="90"/>
      <c r="H512" s="90"/>
      <c r="I512" s="90"/>
      <c r="J512" s="89"/>
      <c r="K512" s="46"/>
    </row>
    <row r="513" spans="1:11" ht="12.75" customHeight="1" x14ac:dyDescent="0.2">
      <c r="A513" s="4" t="s">
        <v>120</v>
      </c>
      <c r="B513" s="90"/>
      <c r="C513" s="90"/>
      <c r="D513" s="90"/>
      <c r="E513" s="90"/>
      <c r="F513" s="90"/>
      <c r="G513" s="90"/>
      <c r="H513" s="90"/>
      <c r="I513" s="90"/>
      <c r="J513" s="89"/>
      <c r="K513" s="46"/>
    </row>
    <row r="514" spans="1:11" ht="20.100000000000001" customHeight="1" x14ac:dyDescent="0.2">
      <c r="A514" s="141" t="s">
        <v>142</v>
      </c>
      <c r="B514" s="141"/>
      <c r="C514" s="141"/>
      <c r="D514" s="141"/>
      <c r="E514" s="141"/>
      <c r="F514" s="141"/>
      <c r="G514" s="141"/>
      <c r="H514" s="141"/>
      <c r="I514" s="141"/>
      <c r="J514" s="141"/>
      <c r="K514" s="141"/>
    </row>
    <row r="515" spans="1:11" ht="12.75" customHeight="1" x14ac:dyDescent="0.2">
      <c r="A515" s="46"/>
      <c r="B515" s="46"/>
      <c r="C515" s="46"/>
      <c r="D515" s="46"/>
      <c r="E515" s="46"/>
      <c r="F515" s="46"/>
      <c r="G515" s="46"/>
      <c r="H515" s="46"/>
      <c r="I515" s="46"/>
      <c r="J515" s="46"/>
      <c r="K515" s="46"/>
    </row>
    <row r="516" spans="1:11" ht="12.75" customHeight="1" x14ac:dyDescent="0.2">
      <c r="A516" s="46"/>
      <c r="B516" s="46"/>
      <c r="C516" s="46"/>
      <c r="D516" s="46"/>
      <c r="E516" s="46"/>
      <c r="F516" s="46"/>
      <c r="G516" s="46"/>
      <c r="H516" s="46"/>
      <c r="I516" s="46"/>
      <c r="J516" s="46"/>
      <c r="K516" s="46"/>
    </row>
    <row r="517" spans="1:11" ht="12.75" customHeight="1" x14ac:dyDescent="0.2">
      <c r="A517" s="2" t="s">
        <v>212</v>
      </c>
      <c r="B517" s="22"/>
      <c r="C517" s="22"/>
      <c r="D517" s="22"/>
      <c r="E517" s="22"/>
      <c r="F517" s="22"/>
      <c r="G517" s="22"/>
      <c r="H517" s="22"/>
      <c r="I517" s="22"/>
      <c r="J517" s="22"/>
      <c r="K517" s="22"/>
    </row>
    <row r="518" spans="1:11" ht="26.1" customHeight="1" x14ac:dyDescent="0.2">
      <c r="A518" s="11"/>
      <c r="B518" s="13" t="s">
        <v>110</v>
      </c>
      <c r="C518" s="13" t="s">
        <v>111</v>
      </c>
      <c r="D518" s="13" t="s">
        <v>112</v>
      </c>
      <c r="E518" s="13" t="s">
        <v>115</v>
      </c>
      <c r="F518" s="13" t="s">
        <v>127</v>
      </c>
      <c r="G518" s="13" t="s">
        <v>138</v>
      </c>
      <c r="H518" s="13" t="s">
        <v>176</v>
      </c>
      <c r="I518" s="13" t="s">
        <v>133</v>
      </c>
      <c r="J518" s="13" t="s">
        <v>134</v>
      </c>
      <c r="K518" s="13" t="s">
        <v>140</v>
      </c>
    </row>
    <row r="519" spans="1:11" ht="17.45" customHeight="1" x14ac:dyDescent="0.2">
      <c r="A519" s="109" t="s">
        <v>73</v>
      </c>
      <c r="B519" s="16">
        <v>8009.7</v>
      </c>
      <c r="C519" s="16">
        <v>9045.68</v>
      </c>
      <c r="D519" s="16">
        <v>9717.7000000000007</v>
      </c>
      <c r="E519" s="16">
        <v>10553.55</v>
      </c>
      <c r="F519" s="16">
        <v>11537.78</v>
      </c>
      <c r="G519" s="16">
        <v>9.3260561611969557</v>
      </c>
      <c r="H519" s="16">
        <v>9.5535615507043481</v>
      </c>
      <c r="I519" s="60">
        <v>11276.43</v>
      </c>
      <c r="J519" s="60">
        <v>11134.94</v>
      </c>
      <c r="K519" s="16">
        <v>-1.2547410838359283</v>
      </c>
    </row>
    <row r="520" spans="1:11" ht="17.45" customHeight="1" x14ac:dyDescent="0.2">
      <c r="A520" s="109" t="s">
        <v>23</v>
      </c>
      <c r="B520" s="49">
        <v>6</v>
      </c>
      <c r="C520" s="49">
        <v>6</v>
      </c>
      <c r="D520" s="49">
        <v>5</v>
      </c>
      <c r="E520" s="49">
        <v>7</v>
      </c>
      <c r="F520" s="49">
        <v>6</v>
      </c>
      <c r="G520" s="49" t="s">
        <v>26</v>
      </c>
      <c r="H520" s="49" t="s">
        <v>26</v>
      </c>
      <c r="I520" s="49">
        <v>7</v>
      </c>
      <c r="J520" s="49">
        <v>7</v>
      </c>
      <c r="K520" s="49" t="s">
        <v>26</v>
      </c>
    </row>
    <row r="521" spans="1:11" ht="17.45" customHeight="1" x14ac:dyDescent="0.2">
      <c r="A521" s="15" t="s">
        <v>75</v>
      </c>
      <c r="B521" s="110">
        <v>5.3263856752231398</v>
      </c>
      <c r="C521" s="110">
        <v>5.5097322148615762</v>
      </c>
      <c r="D521" s="110">
        <v>5.5298216990005447</v>
      </c>
      <c r="E521" s="110">
        <v>5.4751475341252833</v>
      </c>
      <c r="F521" s="110">
        <v>5.7545212481693833</v>
      </c>
      <c r="G521" s="88" t="s">
        <v>26</v>
      </c>
      <c r="H521" s="88" t="s">
        <v>26</v>
      </c>
      <c r="I521" s="110">
        <v>5.5914974794097834</v>
      </c>
      <c r="J521" s="110">
        <v>5.3498789220024774</v>
      </c>
      <c r="K521" s="88" t="s">
        <v>26</v>
      </c>
    </row>
    <row r="522" spans="1:11" ht="17.45" customHeight="1" x14ac:dyDescent="0.2">
      <c r="A522" s="1" t="s">
        <v>116</v>
      </c>
      <c r="B522" s="78">
        <v>403.73506729169816</v>
      </c>
      <c r="C522" s="78">
        <v>387.61108968590656</v>
      </c>
      <c r="D522" s="78">
        <v>328.31176728943547</v>
      </c>
      <c r="E522" s="78">
        <v>297.68728245110265</v>
      </c>
      <c r="F522" s="78">
        <v>280.67062535425066</v>
      </c>
      <c r="G522" s="77" t="s">
        <v>26</v>
      </c>
      <c r="H522" s="77" t="s">
        <v>26</v>
      </c>
      <c r="I522" s="78">
        <v>277.53677049696779</v>
      </c>
      <c r="J522" s="78">
        <v>248.11522769457704</v>
      </c>
      <c r="K522" s="77" t="s">
        <v>26</v>
      </c>
    </row>
    <row r="523" spans="1:11" ht="12.75" customHeight="1" x14ac:dyDescent="0.2">
      <c r="A523" s="54" t="s">
        <v>25</v>
      </c>
    </row>
    <row r="524" spans="1:11" ht="12.75" customHeight="1" x14ac:dyDescent="0.2">
      <c r="A524" s="54" t="s">
        <v>53</v>
      </c>
    </row>
    <row r="525" spans="1:11" ht="12.75" customHeight="1" x14ac:dyDescent="0.2">
      <c r="A525" s="54" t="s">
        <v>0</v>
      </c>
    </row>
    <row r="526" spans="1:11" ht="12.75" customHeight="1" x14ac:dyDescent="0.2">
      <c r="A526" s="4" t="s">
        <v>62</v>
      </c>
    </row>
    <row r="527" spans="1:11" ht="12.75" customHeight="1" x14ac:dyDescent="0.2">
      <c r="A527" s="20" t="s">
        <v>126</v>
      </c>
    </row>
    <row r="528" spans="1:11" ht="12.75" customHeight="1" x14ac:dyDescent="0.2">
      <c r="A528" s="20" t="s">
        <v>119</v>
      </c>
    </row>
    <row r="529" spans="1:11" ht="54.95" customHeight="1" x14ac:dyDescent="0.2">
      <c r="A529" s="140" t="s">
        <v>74</v>
      </c>
      <c r="B529" s="140"/>
      <c r="C529" s="140"/>
      <c r="D529" s="140"/>
      <c r="E529" s="140"/>
      <c r="F529" s="140"/>
      <c r="G529" s="140"/>
      <c r="H529" s="140"/>
      <c r="I529" s="140"/>
      <c r="J529" s="140"/>
      <c r="K529" s="140"/>
    </row>
    <row r="530" spans="1:11" ht="12.75" customHeight="1" x14ac:dyDescent="0.2">
      <c r="A530" s="46"/>
      <c r="B530" s="46"/>
      <c r="C530" s="46"/>
      <c r="D530" s="46"/>
      <c r="E530" s="46"/>
      <c r="F530" s="46"/>
      <c r="G530" s="46"/>
      <c r="H530" s="46"/>
      <c r="I530" s="46"/>
      <c r="J530" s="46"/>
      <c r="K530" s="46"/>
    </row>
    <row r="531" spans="1:11" ht="12.75" customHeight="1" x14ac:dyDescent="0.2">
      <c r="A531" s="46"/>
      <c r="B531" s="46"/>
      <c r="C531" s="46"/>
      <c r="D531" s="46"/>
      <c r="E531" s="46"/>
      <c r="F531" s="46"/>
      <c r="G531" s="46"/>
      <c r="H531" s="46"/>
      <c r="I531" s="46"/>
      <c r="J531" s="46"/>
      <c r="K531" s="46"/>
    </row>
    <row r="532" spans="1:11" ht="12.75" customHeight="1" x14ac:dyDescent="0.2">
      <c r="A532" s="46"/>
      <c r="B532" s="46"/>
      <c r="C532" s="46"/>
      <c r="D532" s="46"/>
      <c r="E532" s="46"/>
      <c r="F532" s="46"/>
      <c r="G532" s="46"/>
      <c r="H532" s="46"/>
      <c r="I532" s="46"/>
      <c r="J532" s="46"/>
      <c r="K532" s="46"/>
    </row>
    <row r="533" spans="1:11" ht="12" x14ac:dyDescent="0.2">
      <c r="A533" s="2" t="s">
        <v>213</v>
      </c>
      <c r="B533" s="15"/>
      <c r="C533" s="15"/>
      <c r="D533" s="15"/>
      <c r="E533" s="15"/>
      <c r="F533" s="15"/>
      <c r="G533" s="15"/>
      <c r="H533" s="15"/>
      <c r="I533" s="15"/>
      <c r="J533" s="15"/>
      <c r="K533" s="22"/>
    </row>
    <row r="534" spans="1:11" ht="24.95" customHeight="1" x14ac:dyDescent="0.2">
      <c r="A534" s="11"/>
      <c r="B534" s="12">
        <v>2020</v>
      </c>
      <c r="C534" s="12">
        <v>2021</v>
      </c>
      <c r="D534" s="12">
        <v>2022</v>
      </c>
      <c r="E534" s="12">
        <v>2023</v>
      </c>
      <c r="F534" s="12">
        <v>2024</v>
      </c>
      <c r="G534" s="13" t="s">
        <v>138</v>
      </c>
      <c r="H534" s="13" t="s">
        <v>139</v>
      </c>
      <c r="I534" s="13" t="s">
        <v>135</v>
      </c>
      <c r="J534" s="13" t="s">
        <v>136</v>
      </c>
      <c r="K534" s="13" t="s">
        <v>140</v>
      </c>
    </row>
    <row r="535" spans="1:11" ht="17.45" customHeight="1" x14ac:dyDescent="0.2">
      <c r="A535" s="15" t="s">
        <v>124</v>
      </c>
      <c r="B535" s="16">
        <v>315.77999999999997</v>
      </c>
      <c r="C535" s="16">
        <v>507.84</v>
      </c>
      <c r="D535" s="16">
        <v>1891.22</v>
      </c>
      <c r="E535" s="16">
        <v>2547.54</v>
      </c>
      <c r="F535" s="16">
        <v>2902.45</v>
      </c>
      <c r="G535" s="16">
        <v>13.93147899542303</v>
      </c>
      <c r="H535" s="16">
        <v>74.118545908928809</v>
      </c>
      <c r="I535" s="16">
        <v>2749.46</v>
      </c>
      <c r="J535" s="16">
        <v>2974.58</v>
      </c>
      <c r="K535" s="16">
        <v>8.1877896023219066</v>
      </c>
    </row>
    <row r="536" spans="1:11" ht="17.45" customHeight="1" x14ac:dyDescent="0.2">
      <c r="A536" s="15" t="s">
        <v>23</v>
      </c>
      <c r="B536" s="49">
        <v>5</v>
      </c>
      <c r="C536" s="49">
        <v>5</v>
      </c>
      <c r="D536" s="49">
        <v>5</v>
      </c>
      <c r="E536" s="49">
        <v>5</v>
      </c>
      <c r="F536" s="49">
        <v>4</v>
      </c>
      <c r="G536" s="91" t="s">
        <v>26</v>
      </c>
      <c r="H536" s="91" t="s">
        <v>26</v>
      </c>
      <c r="I536" s="49">
        <v>4</v>
      </c>
      <c r="J536" s="49">
        <v>4</v>
      </c>
      <c r="K536" s="16" t="s">
        <v>26</v>
      </c>
    </row>
    <row r="537" spans="1:11" ht="17.45" customHeight="1" x14ac:dyDescent="0.2">
      <c r="A537" s="15" t="s">
        <v>113</v>
      </c>
      <c r="B537" s="16">
        <v>4.0659451024018658</v>
      </c>
      <c r="C537" s="16">
        <v>5.0151291308847581</v>
      </c>
      <c r="D537" s="16">
        <v>8.9124662934956476</v>
      </c>
      <c r="E537" s="16">
        <v>10.002112287308766</v>
      </c>
      <c r="F537" s="16">
        <v>10.469786795035738</v>
      </c>
      <c r="G537" s="19" t="s">
        <v>26</v>
      </c>
      <c r="H537" s="42" t="s">
        <v>26</v>
      </c>
      <c r="I537" s="16">
        <v>10.516616457491521</v>
      </c>
      <c r="J537" s="16">
        <v>10.816776480025775</v>
      </c>
      <c r="K537" s="118" t="s">
        <v>26</v>
      </c>
    </row>
    <row r="538" spans="1:11" ht="17.45" customHeight="1" x14ac:dyDescent="0.2">
      <c r="A538" s="100" t="s">
        <v>125</v>
      </c>
      <c r="B538" s="102">
        <v>111.38</v>
      </c>
      <c r="C538" s="102">
        <v>132.34</v>
      </c>
      <c r="D538" s="102">
        <v>220.69</v>
      </c>
      <c r="E538" s="102">
        <v>253.88</v>
      </c>
      <c r="F538" s="102">
        <v>283.36</v>
      </c>
      <c r="G538" s="102">
        <v>11.611785095320631</v>
      </c>
      <c r="H538" s="16">
        <v>26.294033173217567</v>
      </c>
      <c r="I538" s="102">
        <v>244.65</v>
      </c>
      <c r="J538" s="102">
        <v>234.28</v>
      </c>
      <c r="K538" s="102">
        <v>-4.2387083588800349</v>
      </c>
    </row>
    <row r="539" spans="1:11" ht="17.45" customHeight="1" x14ac:dyDescent="0.2">
      <c r="A539" s="15" t="s">
        <v>23</v>
      </c>
      <c r="B539" s="49">
        <v>6</v>
      </c>
      <c r="C539" s="49">
        <v>6</v>
      </c>
      <c r="D539" s="49">
        <v>6</v>
      </c>
      <c r="E539" s="49">
        <v>7</v>
      </c>
      <c r="F539" s="49">
        <v>6</v>
      </c>
      <c r="G539" s="91" t="s">
        <v>26</v>
      </c>
      <c r="H539" s="91" t="s">
        <v>26</v>
      </c>
      <c r="I539" s="49">
        <v>7</v>
      </c>
      <c r="J539" s="49">
        <v>7</v>
      </c>
      <c r="K539" s="16" t="s">
        <v>26</v>
      </c>
    </row>
    <row r="540" spans="1:11" ht="17.45" customHeight="1" x14ac:dyDescent="0.2">
      <c r="A540" s="1" t="s">
        <v>113</v>
      </c>
      <c r="B540" s="17">
        <v>4.060192037095093</v>
      </c>
      <c r="C540" s="17">
        <v>3.702615668269809</v>
      </c>
      <c r="D540" s="17">
        <v>3.9884191445564738</v>
      </c>
      <c r="E540" s="17">
        <v>3.9778077560043936</v>
      </c>
      <c r="F540" s="17">
        <v>4.138877934066576</v>
      </c>
      <c r="G540" s="18" t="s">
        <v>26</v>
      </c>
      <c r="H540" s="18" t="s">
        <v>26</v>
      </c>
      <c r="I540" s="17">
        <v>3.8929606869050768</v>
      </c>
      <c r="J540" s="17">
        <v>3.5996337063873987</v>
      </c>
      <c r="K540" s="119" t="s">
        <v>26</v>
      </c>
    </row>
    <row r="541" spans="1:11" ht="12.75" customHeight="1" x14ac:dyDescent="0.2">
      <c r="A541" s="4" t="s">
        <v>25</v>
      </c>
    </row>
    <row r="542" spans="1:11" ht="12.75" customHeight="1" x14ac:dyDescent="0.2">
      <c r="A542" s="54" t="s">
        <v>37</v>
      </c>
    </row>
    <row r="543" spans="1:11" ht="12.75" customHeight="1" x14ac:dyDescent="0.2">
      <c r="A543" s="4" t="s">
        <v>0</v>
      </c>
    </row>
    <row r="544" spans="1:11" ht="12.75" customHeight="1" x14ac:dyDescent="0.2">
      <c r="A544" s="4" t="s">
        <v>62</v>
      </c>
    </row>
    <row r="545" spans="1:11" ht="12.75" customHeight="1" x14ac:dyDescent="0.2">
      <c r="A545" s="20" t="s">
        <v>126</v>
      </c>
    </row>
    <row r="546" spans="1:11" ht="12.75" customHeight="1" x14ac:dyDescent="0.2">
      <c r="A546" s="4" t="s">
        <v>177</v>
      </c>
    </row>
    <row r="547" spans="1:11" ht="80.099999999999994" customHeight="1" x14ac:dyDescent="0.2">
      <c r="A547" s="130" t="s">
        <v>114</v>
      </c>
      <c r="B547" s="130"/>
      <c r="C547" s="130"/>
      <c r="D547" s="130"/>
      <c r="E547" s="130"/>
      <c r="F547" s="130"/>
      <c r="G547" s="130"/>
      <c r="H547" s="130"/>
      <c r="I547" s="130"/>
      <c r="J547" s="130"/>
      <c r="K547" s="130"/>
    </row>
    <row r="548" spans="1:11" ht="12.75" customHeight="1" x14ac:dyDescent="0.2">
      <c r="A548" s="46"/>
      <c r="B548" s="46"/>
      <c r="C548" s="46"/>
      <c r="D548" s="46"/>
      <c r="E548" s="46"/>
      <c r="F548" s="46"/>
      <c r="G548" s="46"/>
      <c r="H548" s="46"/>
      <c r="I548" s="46"/>
      <c r="J548" s="46"/>
      <c r="K548" s="46"/>
    </row>
    <row r="549" spans="1:11" ht="12.75" customHeight="1" x14ac:dyDescent="0.2">
      <c r="A549" s="46"/>
      <c r="B549" s="46"/>
      <c r="C549" s="46"/>
      <c r="D549" s="46"/>
      <c r="E549" s="46"/>
      <c r="F549" s="46"/>
      <c r="G549" s="46"/>
      <c r="H549" s="46"/>
      <c r="I549" s="46"/>
      <c r="J549" s="46"/>
      <c r="K549" s="46"/>
    </row>
    <row r="550" spans="1:11" ht="17.45" customHeight="1" x14ac:dyDescent="0.2">
      <c r="A550" s="2" t="s">
        <v>214</v>
      </c>
      <c r="B550" s="15"/>
      <c r="C550" s="15"/>
      <c r="D550" s="15"/>
      <c r="E550" s="15"/>
      <c r="F550" s="15"/>
      <c r="G550" s="15"/>
      <c r="H550" s="15"/>
      <c r="I550" s="15"/>
      <c r="J550" s="15"/>
      <c r="K550" s="22"/>
    </row>
    <row r="551" spans="1:11" ht="24.95" customHeight="1" x14ac:dyDescent="0.2">
      <c r="A551" s="11"/>
      <c r="B551" s="12">
        <v>2020</v>
      </c>
      <c r="C551" s="12">
        <v>2021</v>
      </c>
      <c r="D551" s="12">
        <v>2022</v>
      </c>
      <c r="E551" s="12">
        <v>2023</v>
      </c>
      <c r="F551" s="12">
        <v>2024</v>
      </c>
      <c r="G551" s="13" t="s">
        <v>138</v>
      </c>
      <c r="H551" s="13" t="s">
        <v>139</v>
      </c>
      <c r="I551" s="13" t="s">
        <v>135</v>
      </c>
      <c r="J551" s="13" t="s">
        <v>136</v>
      </c>
      <c r="K551" s="13" t="s">
        <v>140</v>
      </c>
    </row>
    <row r="552" spans="1:11" ht="17.45" customHeight="1" x14ac:dyDescent="0.2">
      <c r="A552" s="15" t="s">
        <v>121</v>
      </c>
      <c r="B552" s="16">
        <v>133.05600000000001</v>
      </c>
      <c r="C552" s="16">
        <v>345.52100000000002</v>
      </c>
      <c r="D552" s="16">
        <v>1510.3510000000001</v>
      </c>
      <c r="E552" s="16">
        <v>2049.88</v>
      </c>
      <c r="F552" s="16">
        <v>2293.3090000000002</v>
      </c>
      <c r="G552" s="16">
        <v>11.875280504224643</v>
      </c>
      <c r="H552" s="16">
        <v>103.75441505415934</v>
      </c>
      <c r="I552" s="16">
        <v>2196.0369999999998</v>
      </c>
      <c r="J552" s="16">
        <v>2269.902</v>
      </c>
      <c r="K552" s="16">
        <v>3.3635589928585103</v>
      </c>
    </row>
    <row r="553" spans="1:11" ht="17.45" customHeight="1" x14ac:dyDescent="0.2">
      <c r="A553" s="15" t="s">
        <v>23</v>
      </c>
      <c r="B553" s="49">
        <v>8</v>
      </c>
      <c r="C553" s="49">
        <v>5</v>
      </c>
      <c r="D553" s="49">
        <v>4</v>
      </c>
      <c r="E553" s="49">
        <v>3</v>
      </c>
      <c r="F553" s="49">
        <v>3</v>
      </c>
      <c r="G553" s="91" t="s">
        <v>26</v>
      </c>
      <c r="H553" s="91" t="s">
        <v>26</v>
      </c>
      <c r="I553" s="49">
        <v>3</v>
      </c>
      <c r="J553" s="49">
        <v>2</v>
      </c>
      <c r="K553" s="16" t="s">
        <v>26</v>
      </c>
    </row>
    <row r="554" spans="1:11" ht="17.45" customHeight="1" x14ac:dyDescent="0.2">
      <c r="A554" s="15" t="s">
        <v>122</v>
      </c>
      <c r="B554" s="16">
        <v>3.4073719348159837</v>
      </c>
      <c r="C554" s="16">
        <v>5.8386011325352882</v>
      </c>
      <c r="D554" s="16">
        <v>9.8568157092875968</v>
      </c>
      <c r="E554" s="16">
        <v>11.239378508227844</v>
      </c>
      <c r="F554" s="16">
        <v>11.83091225246004</v>
      </c>
      <c r="G554" s="19" t="s">
        <v>26</v>
      </c>
      <c r="H554" s="42" t="s">
        <v>26</v>
      </c>
      <c r="I554" s="16">
        <v>11.902575053793745</v>
      </c>
      <c r="J554" s="16">
        <v>12.072694587529485</v>
      </c>
      <c r="K554" s="42" t="s">
        <v>26</v>
      </c>
    </row>
    <row r="555" spans="1:11" ht="17.45" customHeight="1" x14ac:dyDescent="0.2">
      <c r="A555" s="100" t="s">
        <v>123</v>
      </c>
      <c r="B555" s="102">
        <v>330.459</v>
      </c>
      <c r="C555" s="102">
        <v>805.57500000000005</v>
      </c>
      <c r="D555" s="102">
        <v>3463.9470000000001</v>
      </c>
      <c r="E555" s="102">
        <v>4630.4179999999997</v>
      </c>
      <c r="F555" s="102">
        <v>5202.2160000000003</v>
      </c>
      <c r="G555" s="102">
        <v>12.348733958791641</v>
      </c>
      <c r="H555" s="16">
        <v>99.190076793144513</v>
      </c>
      <c r="I555" s="102">
        <v>4984.8710000000001</v>
      </c>
      <c r="J555" s="102">
        <v>5237.1379999999999</v>
      </c>
      <c r="K555" s="16">
        <v>5.0606525224022816</v>
      </c>
    </row>
    <row r="556" spans="1:11" ht="17.45" customHeight="1" x14ac:dyDescent="0.2">
      <c r="A556" s="15" t="s">
        <v>23</v>
      </c>
      <c r="B556" s="49">
        <v>8</v>
      </c>
      <c r="C556" s="49">
        <v>6</v>
      </c>
      <c r="D556" s="49">
        <v>5</v>
      </c>
      <c r="E556" s="49">
        <v>5</v>
      </c>
      <c r="F556" s="49">
        <v>4</v>
      </c>
      <c r="G556" s="91" t="s">
        <v>26</v>
      </c>
      <c r="H556" s="91" t="s">
        <v>26</v>
      </c>
      <c r="I556" s="49">
        <v>4</v>
      </c>
      <c r="J556" s="49">
        <v>3</v>
      </c>
      <c r="K556" s="16" t="s">
        <v>26</v>
      </c>
    </row>
    <row r="557" spans="1:11" ht="17.45" customHeight="1" x14ac:dyDescent="0.2">
      <c r="A557" s="1" t="s">
        <v>122</v>
      </c>
      <c r="B557" s="17">
        <v>2.7087491567408679</v>
      </c>
      <c r="C557" s="17">
        <v>4.3169694962557594</v>
      </c>
      <c r="D557" s="17">
        <v>7.4006658521964006</v>
      </c>
      <c r="E557" s="17">
        <v>8.5971221772676838</v>
      </c>
      <c r="F557" s="17">
        <v>9.205220272111081</v>
      </c>
      <c r="G557" s="18" t="s">
        <v>26</v>
      </c>
      <c r="H557" s="18" t="s">
        <v>26</v>
      </c>
      <c r="I557" s="17">
        <v>9.2443949699398242</v>
      </c>
      <c r="J557" s="17">
        <v>9.6366002602126315</v>
      </c>
      <c r="K557" s="119" t="s">
        <v>26</v>
      </c>
    </row>
    <row r="558" spans="1:11" ht="12.75" customHeight="1" x14ac:dyDescent="0.2">
      <c r="A558" s="4" t="s">
        <v>1</v>
      </c>
      <c r="B558" s="46"/>
      <c r="C558" s="46"/>
      <c r="D558" s="46"/>
      <c r="E558" s="46"/>
      <c r="F558" s="46"/>
      <c r="G558" s="46"/>
      <c r="H558" s="46"/>
      <c r="I558" s="46"/>
      <c r="J558" s="46"/>
      <c r="K558" s="46"/>
    </row>
    <row r="559" spans="1:11" ht="12.75" customHeight="1" x14ac:dyDescent="0.2">
      <c r="A559" s="54" t="s">
        <v>97</v>
      </c>
      <c r="B559" s="46"/>
      <c r="C559" s="46"/>
      <c r="D559" s="46"/>
      <c r="E559" s="46"/>
      <c r="F559" s="46"/>
      <c r="G559" s="46"/>
      <c r="H559" s="46"/>
      <c r="I559" s="46"/>
      <c r="J559" s="46"/>
      <c r="K559" s="46"/>
    </row>
    <row r="560" spans="1:11" ht="12.75" customHeight="1" x14ac:dyDescent="0.2">
      <c r="A560" s="4" t="s">
        <v>0</v>
      </c>
      <c r="B560" s="46"/>
      <c r="C560" s="46"/>
      <c r="D560" s="46"/>
      <c r="E560" s="46"/>
      <c r="F560" s="46"/>
      <c r="G560" s="46"/>
      <c r="H560" s="46"/>
      <c r="I560" s="46"/>
      <c r="J560" s="46"/>
      <c r="K560" s="46"/>
    </row>
    <row r="561" spans="1:11" ht="12.75" customHeight="1" x14ac:dyDescent="0.2">
      <c r="A561" s="4" t="s">
        <v>62</v>
      </c>
      <c r="B561" s="46"/>
      <c r="C561" s="46"/>
      <c r="D561" s="46"/>
      <c r="E561" s="46"/>
      <c r="F561" s="46"/>
      <c r="G561" s="46"/>
      <c r="H561" s="46"/>
      <c r="I561" s="46"/>
      <c r="J561" s="46"/>
      <c r="K561" s="46"/>
    </row>
    <row r="562" spans="1:11" ht="12.75" customHeight="1" x14ac:dyDescent="0.2">
      <c r="A562" s="20" t="s">
        <v>126</v>
      </c>
      <c r="B562" s="46"/>
      <c r="C562" s="46"/>
      <c r="D562" s="46"/>
      <c r="E562" s="46"/>
      <c r="F562" s="46"/>
      <c r="G562" s="46"/>
      <c r="H562" s="46"/>
      <c r="I562" s="46"/>
      <c r="J562" s="46"/>
      <c r="K562" s="46"/>
    </row>
    <row r="563" spans="1:11" ht="12.75" customHeight="1" x14ac:dyDescent="0.2">
      <c r="A563" s="4" t="s">
        <v>98</v>
      </c>
      <c r="B563" s="46"/>
      <c r="C563" s="46"/>
      <c r="D563" s="46"/>
      <c r="E563" s="46"/>
      <c r="F563" s="46"/>
      <c r="G563" s="46"/>
      <c r="H563" s="46"/>
      <c r="I563" s="46"/>
      <c r="J563" s="46"/>
      <c r="K563" s="46"/>
    </row>
    <row r="564" spans="1:11" ht="12.75" customHeight="1" x14ac:dyDescent="0.2">
      <c r="A564" s="4" t="s">
        <v>99</v>
      </c>
      <c r="B564" s="46"/>
      <c r="C564" s="46"/>
      <c r="D564" s="46"/>
      <c r="E564" s="46"/>
      <c r="F564" s="46"/>
      <c r="G564" s="46"/>
      <c r="H564" s="46"/>
      <c r="I564" s="46"/>
      <c r="J564" s="46"/>
      <c r="K564" s="86"/>
    </row>
    <row r="565" spans="1:11" ht="12.75" customHeight="1" x14ac:dyDescent="0.2">
      <c r="A565" s="4" t="s">
        <v>178</v>
      </c>
      <c r="B565" s="46"/>
      <c r="C565" s="46"/>
      <c r="D565" s="46"/>
      <c r="E565" s="46"/>
      <c r="F565" s="46"/>
      <c r="G565" s="46"/>
      <c r="H565" s="46"/>
      <c r="I565" s="46"/>
      <c r="J565" s="46"/>
      <c r="K565" s="86"/>
    </row>
    <row r="566" spans="1:11" ht="5.0999999999999996" customHeight="1" x14ac:dyDescent="0.2">
      <c r="A566" s="92"/>
      <c r="B566" s="92"/>
      <c r="C566" s="92"/>
      <c r="D566" s="92"/>
      <c r="E566" s="92"/>
      <c r="F566" s="92"/>
      <c r="G566" s="92"/>
      <c r="H566" s="92"/>
      <c r="I566" s="7"/>
      <c r="J566" s="7"/>
      <c r="K566" s="7"/>
    </row>
    <row r="567" spans="1:11" ht="5.0999999999999996" customHeight="1" x14ac:dyDescent="0.2">
      <c r="A567" s="120"/>
      <c r="B567" s="120"/>
      <c r="C567" s="120"/>
      <c r="D567" s="120"/>
      <c r="E567" s="120"/>
      <c r="F567" s="120"/>
      <c r="G567" s="120"/>
      <c r="H567" s="120"/>
      <c r="I567" s="120"/>
      <c r="J567" s="120"/>
      <c r="K567" s="120"/>
    </row>
    <row r="568" spans="1:11" ht="5.0999999999999996" customHeight="1" x14ac:dyDescent="0.2">
      <c r="C568" s="84"/>
      <c r="D568" s="84"/>
      <c r="E568" s="84"/>
      <c r="F568" s="84"/>
      <c r="G568" s="84"/>
      <c r="H568" s="84"/>
      <c r="I568" s="84"/>
      <c r="J568" s="84"/>
      <c r="K568" s="84"/>
    </row>
    <row r="569" spans="1:11" ht="12.75" customHeight="1" x14ac:dyDescent="0.2">
      <c r="A569" s="121" t="s">
        <v>55</v>
      </c>
      <c r="B569" s="122">
        <v>46043</v>
      </c>
      <c r="C569" s="46"/>
      <c r="D569" s="46"/>
      <c r="E569" s="46"/>
      <c r="F569" s="46"/>
      <c r="G569" s="46"/>
      <c r="H569" s="46"/>
      <c r="I569" s="46"/>
      <c r="J569" s="46"/>
      <c r="K569" s="46"/>
    </row>
    <row r="570" spans="1:11" ht="12.75" customHeight="1" x14ac:dyDescent="0.2">
      <c r="A570" s="94" t="s">
        <v>117</v>
      </c>
      <c r="C570" s="46"/>
      <c r="D570" s="46"/>
      <c r="E570" s="46"/>
      <c r="F570" s="46"/>
      <c r="G570" s="46"/>
      <c r="H570" s="46"/>
      <c r="I570" s="46"/>
      <c r="J570" s="46"/>
      <c r="K570" s="46"/>
    </row>
    <row r="571" spans="1:11" ht="12.75" customHeight="1" x14ac:dyDescent="0.2">
      <c r="A571" s="121" t="s">
        <v>118</v>
      </c>
      <c r="C571" s="46"/>
      <c r="D571" s="46"/>
      <c r="E571" s="46"/>
      <c r="F571" s="46"/>
      <c r="G571" s="46"/>
      <c r="H571" s="46"/>
      <c r="I571" s="46"/>
      <c r="J571" s="46"/>
      <c r="K571" s="46"/>
    </row>
    <row r="572" spans="1:11" ht="12.75" customHeight="1" x14ac:dyDescent="0.2">
      <c r="A572" s="93"/>
    </row>
  </sheetData>
  <sortState xmlns:xlrd2="http://schemas.microsoft.com/office/spreadsheetml/2017/richdata2" ref="A413:K424">
    <sortCondition descending="1" ref="H413:H424"/>
    <sortCondition descending="1" ref="F413:F424"/>
    <sortCondition ref="A413:A424"/>
  </sortState>
  <mergeCells count="52">
    <mergeCell ref="A281:K281"/>
    <mergeCell ref="A282:K282"/>
    <mergeCell ref="A283:K283"/>
    <mergeCell ref="A284:K284"/>
    <mergeCell ref="A329:K329"/>
    <mergeCell ref="C254:C255"/>
    <mergeCell ref="C270:C273"/>
    <mergeCell ref="C274:C275"/>
    <mergeCell ref="A261:K261"/>
    <mergeCell ref="A262:K262"/>
    <mergeCell ref="A263:K263"/>
    <mergeCell ref="A454:C455"/>
    <mergeCell ref="A456:C457"/>
    <mergeCell ref="A379:K379"/>
    <mergeCell ref="A547:K547"/>
    <mergeCell ref="D290:D294"/>
    <mergeCell ref="D305:D309"/>
    <mergeCell ref="A450:K450"/>
    <mergeCell ref="A449:K449"/>
    <mergeCell ref="A407:K407"/>
    <mergeCell ref="A428:J428"/>
    <mergeCell ref="A333:C334"/>
    <mergeCell ref="A335:C336"/>
    <mergeCell ref="A529:K529"/>
    <mergeCell ref="A514:K514"/>
    <mergeCell ref="A496:K496"/>
    <mergeCell ref="A485:K485"/>
    <mergeCell ref="A359:K359"/>
    <mergeCell ref="A37:D37"/>
    <mergeCell ref="A38:D38"/>
    <mergeCell ref="A50:K50"/>
    <mergeCell ref="A39:D39"/>
    <mergeCell ref="A40:D40"/>
    <mergeCell ref="H56:I56"/>
    <mergeCell ref="J56:K56"/>
    <mergeCell ref="A46:C48"/>
    <mergeCell ref="A52:K52"/>
    <mergeCell ref="A264:K264"/>
    <mergeCell ref="F77:K77"/>
    <mergeCell ref="G49:K49"/>
    <mergeCell ref="F64:K64"/>
    <mergeCell ref="H68:I68"/>
    <mergeCell ref="C250:C253"/>
    <mergeCell ref="J68:K68"/>
    <mergeCell ref="A21:C22"/>
    <mergeCell ref="E30:F30"/>
    <mergeCell ref="A29:D30"/>
    <mergeCell ref="E32:F32"/>
    <mergeCell ref="A31:D32"/>
    <mergeCell ref="E31:F31"/>
    <mergeCell ref="E29:F29"/>
    <mergeCell ref="A23:C24"/>
  </mergeCells>
  <phoneticPr fontId="1" type="noConversion"/>
  <conditionalFormatting sqref="B537:G537 I537:K537 B540:K540 B554:G554 I554:K554 B557:K557">
    <cfRule type="cellIs" dxfId="69" priority="116" operator="lessThan">
      <formula>1</formula>
    </cfRule>
  </conditionalFormatting>
  <conditionalFormatting sqref="B519:H519 B501:H501 B502:F502 B503:H504 B505:F506 G506:H506 B507:H507 B520:F520 B521:H521 B536:F536 I536:J536 B539:F539 I539:J539 B553:F553 I553:J553 B556:F556 I556:J556">
    <cfRule type="cellIs" dxfId="68" priority="86" operator="lessThan">
      <formula>0</formula>
    </cfRule>
  </conditionalFormatting>
  <conditionalFormatting sqref="B440:J441 B442:K442">
    <cfRule type="cellIs" dxfId="67" priority="17" stopIfTrue="1" operator="lessThan">
      <formula>0</formula>
    </cfRule>
  </conditionalFormatting>
  <conditionalFormatting sqref="B8:K10">
    <cfRule type="cellIs" dxfId="66" priority="432" stopIfTrue="1" operator="lessThan">
      <formula>0</formula>
    </cfRule>
  </conditionalFormatting>
  <conditionalFormatting sqref="B464:K466">
    <cfRule type="cellIs" dxfId="65" priority="36" stopIfTrue="1" operator="lessThan">
      <formula>0</formula>
    </cfRule>
  </conditionalFormatting>
  <conditionalFormatting sqref="B475:K479">
    <cfRule type="cellIs" dxfId="64" priority="60" operator="lessThan">
      <formula>0</formula>
    </cfRule>
  </conditionalFormatting>
  <conditionalFormatting sqref="B476:K476 B478:K478 B503:K503 B506:K506 B521:K521">
    <cfRule type="cellIs" dxfId="63" priority="117" operator="lessThan">
      <formula>1</formula>
    </cfRule>
  </conditionalFormatting>
  <conditionalFormatting sqref="B490:K492">
    <cfRule type="cellIs" dxfId="62" priority="34" stopIfTrue="1" operator="lessThan">
      <formula>0</formula>
    </cfRule>
  </conditionalFormatting>
  <conditionalFormatting sqref="B501:K507">
    <cfRule type="cellIs" dxfId="61" priority="59" operator="lessThan">
      <formula>0</formula>
    </cfRule>
  </conditionalFormatting>
  <conditionalFormatting sqref="B519:K522">
    <cfRule type="cellIs" dxfId="60" priority="27" operator="lessThan">
      <formula>0</formula>
    </cfRule>
  </conditionalFormatting>
  <conditionalFormatting sqref="D250:K255 D270:K275">
    <cfRule type="cellIs" dxfId="59" priority="401" operator="lessThan">
      <formula>0</formula>
    </cfRule>
  </conditionalFormatting>
  <conditionalFormatting sqref="E46:E48">
    <cfRule type="cellIs" dxfId="58" priority="283" operator="lessThan">
      <formula>0</formula>
    </cfRule>
  </conditionalFormatting>
  <conditionalFormatting sqref="E22:K22 E24:K24">
    <cfRule type="cellIs" dxfId="57" priority="122" operator="lessThan">
      <formula>1</formula>
    </cfRule>
  </conditionalFormatting>
  <conditionalFormatting sqref="E334:K334 E336:K336">
    <cfRule type="cellIs" dxfId="56" priority="47" operator="lessThan">
      <formula>1</formula>
    </cfRule>
  </conditionalFormatting>
  <conditionalFormatting sqref="E455:K455 E457:K457">
    <cfRule type="cellIs" dxfId="55" priority="46" operator="lessThan">
      <formula>1</formula>
    </cfRule>
  </conditionalFormatting>
  <conditionalFormatting sqref="F37:K40">
    <cfRule type="cellIs" dxfId="54" priority="514" stopIfTrue="1" operator="lessThan">
      <formula>0</formula>
    </cfRule>
  </conditionalFormatting>
  <conditionalFormatting sqref="G320:H321">
    <cfRule type="cellIs" dxfId="53" priority="6" operator="lessThan">
      <formula>0</formula>
    </cfRule>
  </conditionalFormatting>
  <conditionalFormatting sqref="G440:H441">
    <cfRule type="cellIs" dxfId="52" priority="10" operator="lessThan">
      <formula>0</formula>
    </cfRule>
  </conditionalFormatting>
  <conditionalFormatting sqref="G475:H475">
    <cfRule type="cellIs" dxfId="51" priority="408" stopIfTrue="1" operator="lessThan">
      <formula>0</formula>
    </cfRule>
  </conditionalFormatting>
  <conditionalFormatting sqref="G477:H477">
    <cfRule type="cellIs" dxfId="50" priority="407" stopIfTrue="1" operator="lessThan">
      <formula>0</formula>
    </cfRule>
  </conditionalFormatting>
  <conditionalFormatting sqref="G501:H501 G504:H504 I502:J502 I505:J505">
    <cfRule type="cellIs" dxfId="49" priority="90" stopIfTrue="1" operator="lessThan">
      <formula>0</formula>
    </cfRule>
  </conditionalFormatting>
  <conditionalFormatting sqref="G535:H535">
    <cfRule type="cellIs" dxfId="48" priority="16" stopIfTrue="1" operator="lessThan">
      <formula>0</formula>
    </cfRule>
  </conditionalFormatting>
  <conditionalFormatting sqref="G538:H538">
    <cfRule type="cellIs" dxfId="47" priority="15" stopIfTrue="1" operator="lessThan">
      <formula>0</formula>
    </cfRule>
  </conditionalFormatting>
  <conditionalFormatting sqref="G552:H552">
    <cfRule type="cellIs" dxfId="46" priority="14" stopIfTrue="1" operator="lessThan">
      <formula>0</formula>
    </cfRule>
  </conditionalFormatting>
  <conditionalFormatting sqref="G555:H555">
    <cfRule type="cellIs" dxfId="45" priority="13" stopIfTrue="1" operator="lessThan">
      <formula>0</formula>
    </cfRule>
  </conditionalFormatting>
  <conditionalFormatting sqref="G30:K30 G32:K32">
    <cfRule type="cellIs" dxfId="44" priority="1" operator="lessThan">
      <formula>1</formula>
    </cfRule>
  </conditionalFormatting>
  <conditionalFormatting sqref="G47:K47">
    <cfRule type="cellIs" dxfId="43" priority="120" operator="lessThan">
      <formula>1</formula>
    </cfRule>
  </conditionalFormatting>
  <conditionalFormatting sqref="H537">
    <cfRule type="cellIs" dxfId="42" priority="11" stopIfTrue="1" operator="lessThan">
      <formula>0</formula>
    </cfRule>
  </conditionalFormatting>
  <conditionalFormatting sqref="H554">
    <cfRule type="cellIs" dxfId="41" priority="12" stopIfTrue="1" operator="lessThan">
      <formula>0</formula>
    </cfRule>
  </conditionalFormatting>
  <conditionalFormatting sqref="I476:J476">
    <cfRule type="cellIs" dxfId="40" priority="338" operator="lessThan">
      <formula>0</formula>
    </cfRule>
  </conditionalFormatting>
  <conditionalFormatting sqref="I478:J479">
    <cfRule type="cellIs" dxfId="39" priority="89" operator="lessThan">
      <formula>0</formula>
    </cfRule>
  </conditionalFormatting>
  <conditionalFormatting sqref="I502:J503">
    <cfRule type="cellIs" dxfId="38" priority="84" operator="lessThan">
      <formula>0</formula>
    </cfRule>
  </conditionalFormatting>
  <conditionalFormatting sqref="I505:J507">
    <cfRule type="cellIs" dxfId="37" priority="79" operator="lessThan">
      <formula>0</formula>
    </cfRule>
  </conditionalFormatting>
  <conditionalFormatting sqref="I520:J520 G519:H519">
    <cfRule type="cellIs" dxfId="36" priority="32" stopIfTrue="1" operator="lessThan">
      <formula>0</formula>
    </cfRule>
  </conditionalFormatting>
  <conditionalFormatting sqref="I520:J521">
    <cfRule type="cellIs" dxfId="35" priority="31" operator="lessThan">
      <formula>0</formula>
    </cfRule>
  </conditionalFormatting>
  <conditionalFormatting sqref="I320:K321 B320:F321 B322:K322">
    <cfRule type="cellIs" dxfId="34" priority="18" stopIfTrue="1" operator="lessThan">
      <formula>0</formula>
    </cfRule>
  </conditionalFormatting>
  <conditionalFormatting sqref="I474:K474">
    <cfRule type="cellIs" dxfId="33" priority="340" operator="lessThan">
      <formula>0</formula>
    </cfRule>
  </conditionalFormatting>
  <conditionalFormatting sqref="I500:K500">
    <cfRule type="cellIs" dxfId="32" priority="33" operator="lessThan">
      <formula>0</formula>
    </cfRule>
  </conditionalFormatting>
  <conditionalFormatting sqref="I518:K518">
    <cfRule type="cellIs" dxfId="31" priority="26" operator="lessThan">
      <formula>0</formula>
    </cfRule>
  </conditionalFormatting>
  <conditionalFormatting sqref="J82:K99">
    <cfRule type="cellIs" dxfId="30" priority="156" stopIfTrue="1" operator="lessThan">
      <formula>0</formula>
    </cfRule>
  </conditionalFormatting>
  <conditionalFormatting sqref="J108:K125">
    <cfRule type="cellIs" dxfId="29" priority="56" stopIfTrue="1" operator="lessThan">
      <formula>0</formula>
    </cfRule>
  </conditionalFormatting>
  <conditionalFormatting sqref="J132:K149">
    <cfRule type="cellIs" dxfId="28" priority="55" stopIfTrue="1" operator="lessThan">
      <formula>0</formula>
    </cfRule>
  </conditionalFormatting>
  <conditionalFormatting sqref="J158:K175">
    <cfRule type="cellIs" dxfId="27" priority="54" stopIfTrue="1" operator="lessThan">
      <formula>0</formula>
    </cfRule>
  </conditionalFormatting>
  <conditionalFormatting sqref="J183:K192">
    <cfRule type="cellIs" dxfId="26" priority="149" stopIfTrue="1" operator="lessThan">
      <formula>0</formula>
    </cfRule>
  </conditionalFormatting>
  <conditionalFormatting sqref="J201:K210">
    <cfRule type="cellIs" dxfId="25" priority="53" stopIfTrue="1" operator="lessThan">
      <formula>0</formula>
    </cfRule>
  </conditionalFormatting>
  <conditionalFormatting sqref="J217:K226">
    <cfRule type="cellIs" dxfId="24" priority="52" stopIfTrue="1" operator="lessThan">
      <formula>0</formula>
    </cfRule>
  </conditionalFormatting>
  <conditionalFormatting sqref="J233:K242">
    <cfRule type="cellIs" dxfId="23" priority="51" stopIfTrue="1" operator="lessThan">
      <formula>0</formula>
    </cfRule>
  </conditionalFormatting>
  <conditionalFormatting sqref="J290:K294">
    <cfRule type="cellIs" dxfId="22" priority="159" operator="lessThan">
      <formula>0</formula>
    </cfRule>
  </conditionalFormatting>
  <conditionalFormatting sqref="J305:K309">
    <cfRule type="cellIs" dxfId="21" priority="50" operator="lessThan">
      <formula>0</formula>
    </cfRule>
  </conditionalFormatting>
  <conditionalFormatting sqref="J344:K356">
    <cfRule type="cellIs" dxfId="20" priority="44" stopIfTrue="1" operator="lessThan">
      <formula>0</formula>
    </cfRule>
  </conditionalFormatting>
  <conditionalFormatting sqref="J364:K376">
    <cfRule type="cellIs" dxfId="19" priority="42" stopIfTrue="1" operator="lessThan">
      <formula>0</formula>
    </cfRule>
  </conditionalFormatting>
  <conditionalFormatting sqref="J392:K404">
    <cfRule type="cellIs" dxfId="18" priority="40" stopIfTrue="1" operator="lessThan">
      <formula>0</formula>
    </cfRule>
  </conditionalFormatting>
  <conditionalFormatting sqref="J413:K425">
    <cfRule type="cellIs" dxfId="17" priority="38" stopIfTrue="1" operator="lessThan">
      <formula>0</formula>
    </cfRule>
  </conditionalFormatting>
  <conditionalFormatting sqref="K320:K321">
    <cfRule type="cellIs" dxfId="16" priority="4" operator="lessThan">
      <formula>0</formula>
    </cfRule>
  </conditionalFormatting>
  <conditionalFormatting sqref="K440:K441">
    <cfRule type="cellIs" dxfId="15" priority="7" operator="lessThan">
      <formula>0</formula>
    </cfRule>
    <cfRule type="cellIs" dxfId="14" priority="8" stopIfTrue="1" operator="lessThan">
      <formula>0</formula>
    </cfRule>
  </conditionalFormatting>
  <conditionalFormatting sqref="K475">
    <cfRule type="cellIs" dxfId="13" priority="333" stopIfTrue="1" operator="lessThan">
      <formula>0</formula>
    </cfRule>
  </conditionalFormatting>
  <conditionalFormatting sqref="K477">
    <cfRule type="cellIs" dxfId="12" priority="332" stopIfTrue="1" operator="lessThan">
      <formula>0</formula>
    </cfRule>
  </conditionalFormatting>
  <conditionalFormatting sqref="K501">
    <cfRule type="cellIs" dxfId="11" priority="82" stopIfTrue="1" operator="lessThan">
      <formula>0</formula>
    </cfRule>
    <cfRule type="cellIs" dxfId="10" priority="80" operator="lessThan">
      <formula>0</formula>
    </cfRule>
  </conditionalFormatting>
  <conditionalFormatting sqref="K503:K504">
    <cfRule type="cellIs" dxfId="9" priority="69" operator="lessThan">
      <formula>0</formula>
    </cfRule>
  </conditionalFormatting>
  <conditionalFormatting sqref="K504">
    <cfRule type="cellIs" dxfId="8" priority="81" stopIfTrue="1" operator="lessThan">
      <formula>0</formula>
    </cfRule>
  </conditionalFormatting>
  <conditionalFormatting sqref="K506:K507">
    <cfRule type="cellIs" dxfId="7" priority="68" operator="lessThan">
      <formula>0</formula>
    </cfRule>
  </conditionalFormatting>
  <conditionalFormatting sqref="K519">
    <cfRule type="cellIs" dxfId="6" priority="30" stopIfTrue="1" operator="lessThan">
      <formula>0</formula>
    </cfRule>
    <cfRule type="cellIs" dxfId="5" priority="29" operator="lessThan">
      <formula>0</formula>
    </cfRule>
  </conditionalFormatting>
  <conditionalFormatting sqref="K521">
    <cfRule type="cellIs" dxfId="4" priority="28" operator="lessThan">
      <formula>0</formula>
    </cfRule>
  </conditionalFormatting>
  <conditionalFormatting sqref="K535:K536">
    <cfRule type="cellIs" dxfId="3" priority="426" stopIfTrue="1" operator="lessThan">
      <formula>0</formula>
    </cfRule>
  </conditionalFormatting>
  <conditionalFormatting sqref="K538:K539">
    <cfRule type="cellIs" dxfId="2" priority="144" stopIfTrue="1" operator="lessThan">
      <formula>0</formula>
    </cfRule>
  </conditionalFormatting>
  <conditionalFormatting sqref="K552:K553">
    <cfRule type="cellIs" dxfId="1" priority="24" stopIfTrue="1" operator="lessThan">
      <formula>0</formula>
    </cfRule>
  </conditionalFormatting>
  <conditionalFormatting sqref="K555:K556">
    <cfRule type="cellIs" dxfId="0" priority="2" stopIfTrue="1" operator="lessThan">
      <formula>0</formula>
    </cfRule>
  </conditionalFormatting>
  <hyperlinks>
    <hyperlink ref="A571" r:id="rId1" display="www.portugalglobal.pt" xr:uid="{EF4896EE-7F6A-4798-9ABC-F2F0B6A38550}"/>
  </hyperlinks>
  <printOptions horizontalCentered="1"/>
  <pageMargins left="0.19685039370078741" right="0.19685039370078741" top="0.19685039370078741" bottom="0.19685039370078741" header="0.19685039370078741" footer="0.19685039370078741"/>
  <pageSetup paperSize="9" orientation="portrait" r:id="rId2"/>
  <headerFooter alignWithMargins="0"/>
  <rowBreaks count="5" manualBreakCount="5">
    <brk id="103" max="16383" man="1"/>
    <brk id="153" max="16383" man="1"/>
    <brk id="197" max="16383" man="1"/>
    <brk id="285" max="16383" man="1"/>
    <brk id="530" max="16383" man="1"/>
  </row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EUA</vt:lpstr>
      <vt:lpstr>EUA!Print_Area</vt:lpstr>
      <vt:lpstr>EUA!Print_Titles</vt:lpstr>
    </vt:vector>
  </TitlesOfParts>
  <Company>Icep-Iapmei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João Manuel Santos</cp:lastModifiedBy>
  <cp:lastPrinted>2026-01-21T18:29:56Z</cp:lastPrinted>
  <dcterms:created xsi:type="dcterms:W3CDTF">2009-04-28T15:48:26Z</dcterms:created>
  <dcterms:modified xsi:type="dcterms:W3CDTF">2026-01-21T18:37:15Z</dcterms:modified>
</cp:coreProperties>
</file>