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otswana\"/>
    </mc:Choice>
  </mc:AlternateContent>
  <xr:revisionPtr revIDLastSave="0" documentId="13_ncr:1_{F87B48BC-B80E-4A36-A306-88842EDBBAAF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Botsuana" sheetId="75" r:id="rId1"/>
  </sheets>
  <definedNames>
    <definedName name="_xlnm.Print_Area" localSheetId="0">Botsuana!$A$1:$K$298</definedName>
    <definedName name="_xlnm.Print_Titles" localSheetId="0">Botsuana!$2:$3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<sst xmlns="http://schemas.openxmlformats.org/spreadsheetml/2006/main" count="396" uniqueCount="153">
  <si>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</si>
  <si>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</si>
  <si>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</si>
  <si>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</si>
  <si>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</si>
  <si>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</si>
  <si>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</si>
  <si>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</si>
  <si>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</si>
  <si>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</si>
  <si>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</si>
  <si>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</si>
  <si>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</si>
  <si>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</si>
  <si>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</si>
  <si>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</si>
  <si>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</si>
  <si>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</si>
  <si>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</si>
  <si>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</si>
  <si>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</si>
  <si>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</si>
  <si>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</si>
  <si>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</si>
  <si>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</si>
  <si>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</si>
  <si>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</si>
  <si>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</si>
  <si>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</si>
  <si>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</si>
  <si>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</si>
  <si>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</si>
  <si>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</si>
  <si>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</si>
  <si>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</si>
  <si>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</si>
  <si>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</si>
  <si>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</si>
  <si>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</si>
  <si>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</si>
  <si>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</si>
  <si>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</si>
  <si>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</si>
  <si>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</si>
  <si>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</si>
  <si>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</si>
  <si>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</si>
  <si>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</si>
  <si>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</si>
  <si>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</si>
  <si>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</si>
  <si>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</si>
  <si>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</si>
  <si>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</si>
  <si>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</si>
  <si>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</si>
  <si>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</si>
  <si>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</si>
  <si>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</si>
  <si>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</si>
  <si>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</si>
  <si>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</si>
  <si>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</si>
  <si>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</si>
  <si>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</si>
  <si>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</si>
  <si>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</si>
  <si>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</si>
  <si>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</si>
  <si>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</si>
  <si>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</si>
  <si>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</si>
  <si>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</si>
  <si>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</si>
  <si>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</si>
  <si>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</si>
  <si>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</si>
  <si>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</si>
  <si>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</si>
  <si>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</si>
  <si>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</si>
  <si>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</si>
  <si>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jan/out</t>
  </si>
  <si>
    <t>2025 jan/out</t>
  </si>
  <si>
    <t>PORTUGAL - RELACIONAMENTO ECONÓMICO COM O BOTSUANA</t>
  </si>
  <si>
    <t>Balança Comercial de Bens de Portugal com o Botsuana</t>
  </si>
  <si>
    <t>tvh % 24/23</t>
  </si>
  <si>
    <t>tvma % 24/20</t>
  </si>
  <si>
    <t>tvh % 25/24</t>
  </si>
  <si>
    <t>&gt;1000%</t>
  </si>
  <si>
    <t>Unidade: Milhares de euros</t>
  </si>
  <si>
    <t>Posição e Quota do Botsuana no Comércio Internacional Português de Bens</t>
  </si>
  <si>
    <t>Botsuana como cliente de Portugal</t>
  </si>
  <si>
    <t>Botsuana como fornecedor de Portugal</t>
  </si>
  <si>
    <t>Posição e Quota de Portugal no Comércio Internacional de Bens do Botsuana</t>
  </si>
  <si>
    <t>Portugal como cliente do Botsuana</t>
  </si>
  <si>
    <t>% Export. Botsuana</t>
  </si>
  <si>
    <t>Portugal como fornecedor do Botsuana</t>
  </si>
  <si>
    <t>% Import. Botsuana</t>
  </si>
  <si>
    <t>Fonte: ITC - International Trade Centre (mirror statistics; informação obtida a partir dos dados reportados pelos parceiros)</t>
  </si>
  <si>
    <t>Contributo do Botsuana para o Crescimento do Comércio Internacional Português de Bens</t>
  </si>
  <si>
    <t>Botsuana - contribuição p/ o cresc. das exportações globais de Portugal</t>
  </si>
  <si>
    <t>Botsuana - contribuição p/ o cresc. das importações globais de Portugal</t>
  </si>
  <si>
    <t>Empresas exportadoras de bens para o Botsuana</t>
  </si>
  <si>
    <t/>
  </si>
  <si>
    <t>Empresas Portuguesas Exportadoras de Bens para o Botsuana por Escalão de Exportação Individual em Valor em 2024</t>
  </si>
  <si>
    <t>Mil €</t>
  </si>
  <si>
    <t>Empresas Portuguesas Exportadoras de Bens para o Botsuana por Nível de Exposição ao Mercado em 2024</t>
  </si>
  <si>
    <t>Exportações de Portugal para o Botsuana por Grupos de Produtos</t>
  </si>
  <si>
    <t>% Tot 20</t>
  </si>
  <si>
    <t>% Tot 23</t>
  </si>
  <si>
    <t>% Tot 24</t>
  </si>
  <si>
    <t>vh mil € 24/23</t>
  </si>
  <si>
    <t>Ind</t>
  </si>
  <si>
    <t>Importações de Portugal Provenientes do Botsuana por Grupos de Produtos</t>
  </si>
  <si>
    <t>% Tot 25</t>
  </si>
  <si>
    <t>vh mil € 25/24</t>
  </si>
  <si>
    <t>Principais Produtos Exportados para o Botsuana</t>
  </si>
  <si>
    <t>8419 Aparelhos e dispositivos, mesmo aquecidos eletricamente (exceto fornos e outros aparelhos da...</t>
  </si>
  <si>
    <t>8434 Máquinas de ordenhar e máquinas e aparelhos para a indústria de lacticínios (exceto...</t>
  </si>
  <si>
    <t>4911 Impressos, incluídos as estampas, gravuras e fotografias, não especificadas nem compreendidas...</t>
  </si>
  <si>
    <t>4802 Papel e cartão, não revestidos, do tipo utilizado para escrita, impressão ou outros fins...</t>
  </si>
  <si>
    <t>8544 Fios e cabos, incluídos os cabos coaxiais, e outros condutores, isolados para usos elétricos,...</t>
  </si>
  <si>
    <t>5911 Produtos e artigos, de matérias têxteis, para usos técnicos, indicados na Nota 8 do Capítulo 59</t>
  </si>
  <si>
    <t>8526 Aparelhos de radiodeteção e de radiossondagem (radar), aparelhos de radionavegação e aparelhos...</t>
  </si>
  <si>
    <t>7326 Obras de ferro ou aço, não especificadas nem compreendidas noutras posições (exceto moldadas)</t>
  </si>
  <si>
    <t>8517 Aparelhos telefónicos, incluindo os telefones inteligentes (smartphones) e outros telefones para...</t>
  </si>
  <si>
    <t>8541 Dispositivos semicondutores (por exemplo, díodos, transístores, transdutores à base de...</t>
  </si>
  <si>
    <t>Amostra</t>
  </si>
  <si>
    <t>Principais Produtos Importados Provenientes do Botsuana</t>
  </si>
  <si>
    <t>0202 Carnes de animais da espécie bovina, congeladas</t>
  </si>
  <si>
    <t>0805 Citrinos, frescos ou secos</t>
  </si>
  <si>
    <t>8471 Máquinas automáticas para processamento de dados e suas unidades; leitores magnéticos ou óticos,...</t>
  </si>
  <si>
    <t>8708 Partes e acessórios para tratores, para veículos para transporte de = &gt; 10 pessoas, incluindo o...</t>
  </si>
  <si>
    <t>8483 Veios de transmissão (árvores), incluídas as árvores de cames e cambotas (virabrequins) e...</t>
  </si>
  <si>
    <t>4823 Papéis, cartões, pasta (ouate) de celulose e mantas de fibras de celulose, em tiras ou em rolos...</t>
  </si>
  <si>
    <t>7117 Bijutarias</t>
  </si>
  <si>
    <t>9507 Canas de pesca, anzóis e outros artigos para a pesca à linha, não especificados nem...</t>
  </si>
  <si>
    <t>2101 Extratos, essências e concentrados de café, chá ou de mate e preparações à base destes produtos...</t>
  </si>
  <si>
    <t>9018 Instrumentos e aparelhos para medicina, cirurgia, odontologia e veterinária, incluídos os...</t>
  </si>
  <si>
    <t>8443 Máquinas e aparelhos de impressão por meio de placas, cilindros e outros elementos de impressão...</t>
  </si>
  <si>
    <t>9031 Instrumentos, aparelhos e máquinas de medida ou controlo, não especificados nem compreendidos em...</t>
  </si>
  <si>
    <t>3926 Obras de plástico e obras de outras matérias das posições 3901 a 3914, não especificadas nem...</t>
  </si>
  <si>
    <t>8537 Quadros, painéis, consolas, cabinas, armários e outros suportes, com dois ou mais aparelhos das...</t>
  </si>
  <si>
    <t>8542 Circuitos integrados eletrónicos, e suas partes</t>
  </si>
  <si>
    <t>4016 Obras de borracha vulcanizada não endurecida, não especificadas nem compreendidas noutras posições</t>
  </si>
  <si>
    <t>9403 Móveis e suas partes, não especificadas nem compreendidas noutras posições (exceto assentos e...</t>
  </si>
  <si>
    <t>7102 Diamantes, mesmo trabalhados, mas não montados nem engastados (exceto diamantes trabalhados, não...</t>
  </si>
  <si>
    <t>4202 Arcas para viagem, malas e maletas, incluídas as de toucador e as maletas e pastas de documentos...</t>
  </si>
  <si>
    <t>Exportação de Produtos Industriais Transformados para o Botsuana por Graus de Intensidade Tecnológica</t>
  </si>
  <si>
    <t>Importação de Produtos Industriais Transformados do Botsuana por Graus de Intensidade Tecnológica</t>
  </si>
  <si>
    <t>Exportação de Bens para o Botsuana por Meios de Transporte</t>
  </si>
  <si>
    <t>Importação de Bens do Botsuana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</si>
</sst>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295</xdr:row>
      <xdr:rowOff>47625</xdr:rowOff>
    </xdr:from>
    <xdr:to>
      <xdr:col>10</xdr:col>
      <xdr:colOff>496165</xdr:colOff>
      <xdr:row>297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black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99"/>
  <sheetViews>
    <sheetView showGridLines="0" showZeros="0" tabSelected="1" zoomScaleNormal="100" workbookViewId="0">
      <selection activeCell="A294" sqref="A294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84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86</v>
      </c>
      <c r="H7" s="13" t="s">
        <v>87</v>
      </c>
      <c r="I7" s="13" t="s">
        <v>82</v>
      </c>
      <c r="J7" s="13" t="s">
        <v>83</v>
      </c>
      <c r="K7" s="13" t="s">
        <v>88</v>
      </c>
    </row>
    <row r="8" spans="1:11" ht="17.399999999999999" customHeight="1" x14ac:dyDescent="0.25">
      <c r="A8" s="15" t="s">
        <v>22</v>
      </c>
      <c r="B8" s="16">
        <v>1123.9269999999999</v>
      </c>
      <c r="C8" s="16">
        <v>144.36799999999999</v>
      </c>
      <c r="D8" s="16">
        <v>1575.0239999999999</v>
      </c>
      <c r="E8" s="16">
        <v>310.19600000000003</v>
      </c>
      <c r="F8" s="16">
        <v>347.04</v>
      </c>
      <c r="G8" s="16">
        <v>11.877651549342993</v>
      </c>
      <c r="H8" s="16">
        <v>-25.456400877771422</v>
      </c>
      <c r="I8" s="16">
        <v>305.07799999999997</v>
      </c>
      <c r="J8" s="16">
        <v>193.62200000000001</v>
      </c>
      <c r="K8" s="16">
        <v>-36.533607798661315</v>
      </c>
    </row>
    <row r="9" spans="1:11" ht="17.399999999999999" customHeight="1" x14ac:dyDescent="0.25">
      <c r="A9" s="15" t="s">
        <v>23</v>
      </c>
      <c r="B9" s="16">
        <v>37.905000000000001</v>
      </c>
      <c r="C9" s="16">
        <v>1.097</v>
      </c>
      <c r="D9" s="16">
        <v>150.31299999999999</v>
      </c>
      <c r="E9" s="16">
        <v>63.234999999999999</v>
      </c>
      <c r="F9" s="16">
        <v>1018.106</v>
      </c>
      <c r="G9" s="16" t="s">
        <v>89</v>
      </c>
      <c r="H9" s="16">
        <v>127.65339114219572</v>
      </c>
      <c r="I9" s="16">
        <v>1018.044</v>
      </c>
      <c r="J9" s="16">
        <v>716.53499999999997</v>
      </c>
      <c r="K9" s="16">
        <v>-29.616499876233249</v>
      </c>
    </row>
    <row r="10" spans="1:11" ht="17.399999999999999" customHeight="1" x14ac:dyDescent="0.25">
      <c r="A10" s="15" t="s">
        <v>12</v>
      </c>
      <c r="B10" s="16">
        <v>1086.0219999999999</v>
      </c>
      <c r="C10" s="16">
        <v>143.27099999999999</v>
      </c>
      <c r="D10" s="16">
        <v>1424.7109999999998</v>
      </c>
      <c r="E10" s="16">
        <v>246.96100000000001</v>
      </c>
      <c r="F10" s="16">
        <v>-671.06600000000003</v>
      </c>
      <c r="G10" s="16" t="s">
        <v>21</v>
      </c>
      <c r="H10" s="16" t="s">
        <v>21</v>
      </c>
      <c r="I10" s="16">
        <v>-712.96600000000001</v>
      </c>
      <c r="J10" s="16">
        <v>-522.91300000000001</v>
      </c>
      <c r="K10" s="16" t="s">
        <v>21</v>
      </c>
    </row>
    <row r="11" spans="1:11" ht="17.399999999999999" customHeight="1" x14ac:dyDescent="0.25">
      <c r="A11" s="1" t="s">
        <v>25</v>
      </c>
      <c r="B11" s="17" t="s">
        <v>89</v>
      </c>
      <c r="C11" s="17" t="s">
        <v>89</v>
      </c>
      <c r="D11" s="17" t="s">
        <v>89</v>
      </c>
      <c r="E11" s="17">
        <v>490.54479323159643</v>
      </c>
      <c r="F11" s="17">
        <v>34.086823965284559</v>
      </c>
      <c r="G11" s="18" t="s">
        <v>21</v>
      </c>
      <c r="H11" s="18" t="s">
        <v>21</v>
      </c>
      <c r="I11" s="17">
        <v>29.967074114674809</v>
      </c>
      <c r="J11" s="17">
        <v>27.021987760542054</v>
      </c>
      <c r="K11" s="18" t="s">
        <v>21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41</v>
      </c>
    </row>
    <row r="16" spans="1:11" ht="12.75" customHeight="1" x14ac:dyDescent="0.25">
      <c r="A16" s="19" t="s">
        <v>78</v>
      </c>
    </row>
    <row r="17" spans="1:11" ht="12.75" customHeight="1" x14ac:dyDescent="0.25">
      <c r="A17" s="4" t="s">
        <v>79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82</v>
      </c>
      <c r="K20" s="13" t="s">
        <v>83</v>
      </c>
    </row>
    <row r="21" spans="1:11" ht="15" customHeight="1" x14ac:dyDescent="0.25">
      <c r="A21" s="110" t="s">
        <v>92</v>
      </c>
      <c r="B21" s="110">
        <v>0</v>
      </c>
      <c r="C21" s="110">
        <v>0</v>
      </c>
      <c r="D21" s="2" t="s">
        <v>19</v>
      </c>
      <c r="E21" s="26">
        <v>166</v>
      </c>
      <c r="F21" s="26">
        <v>188</v>
      </c>
      <c r="G21" s="26">
        <v>156</v>
      </c>
      <c r="H21" s="26">
        <v>187</v>
      </c>
      <c r="I21" s="26">
        <v>181</v>
      </c>
      <c r="J21" s="26">
        <v>179</v>
      </c>
      <c r="K21" s="26">
        <v>190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26</v>
      </c>
      <c r="E22" s="27">
        <v>2.0907394246510872E-3</v>
      </c>
      <c r="F22" s="27">
        <v>2.2692761164526913E-4</v>
      </c>
      <c r="G22" s="27">
        <v>2.0088890167930381E-3</v>
      </c>
      <c r="H22" s="27">
        <v>4.0108010432478314E-4</v>
      </c>
      <c r="I22" s="27">
        <v>4.3987540090205249E-4</v>
      </c>
      <c r="J22" s="27">
        <v>4.5898641675401464E-4</v>
      </c>
      <c r="K22" s="27">
        <v>2.8841297755151721E-4</v>
      </c>
    </row>
    <row r="23" spans="1:11" ht="15" customHeight="1" x14ac:dyDescent="0.25">
      <c r="A23" s="111" t="s">
        <v>93</v>
      </c>
      <c r="B23" s="111">
        <v>0</v>
      </c>
      <c r="C23" s="111">
        <v>0</v>
      </c>
      <c r="D23" s="28" t="s">
        <v>19</v>
      </c>
      <c r="E23" s="29">
        <v>162</v>
      </c>
      <c r="F23" s="29">
        <v>196</v>
      </c>
      <c r="G23" s="29">
        <v>154</v>
      </c>
      <c r="H23" s="29">
        <v>168</v>
      </c>
      <c r="I23" s="29">
        <v>134</v>
      </c>
      <c r="J23" s="29">
        <v>131</v>
      </c>
      <c r="K23" s="29">
        <v>138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27</v>
      </c>
      <c r="E24" s="31">
        <v>5.5623573371014532E-5</v>
      </c>
      <c r="F24" s="31">
        <v>1.3193704600651972E-6</v>
      </c>
      <c r="G24" s="31">
        <v>1.3719501450897893E-4</v>
      </c>
      <c r="H24" s="31">
        <v>6.0138807938022324E-5</v>
      </c>
      <c r="I24" s="31">
        <v>9.4934096357808919E-4</v>
      </c>
      <c r="J24" s="31">
        <v>1.1421411667173532E-3</v>
      </c>
      <c r="K24" s="31">
        <v>7.6202455186137304E-4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95</v>
      </c>
      <c r="B29" s="110">
        <v>0</v>
      </c>
      <c r="C29" s="110">
        <v>0</v>
      </c>
      <c r="D29" s="110">
        <v>0</v>
      </c>
      <c r="E29" s="121" t="s">
        <v>19</v>
      </c>
      <c r="F29" s="121">
        <v>0</v>
      </c>
      <c r="G29" s="26">
        <v>55</v>
      </c>
      <c r="H29" s="26">
        <v>81</v>
      </c>
      <c r="I29" s="26">
        <v>46</v>
      </c>
      <c r="J29" s="26">
        <v>53</v>
      </c>
      <c r="K29" s="26">
        <v>37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96</v>
      </c>
      <c r="F30" s="121">
        <v>0</v>
      </c>
      <c r="G30" s="27">
        <v>1.0557704607701477E-3</v>
      </c>
      <c r="H30" s="27">
        <v>1.68410416184241E-5</v>
      </c>
      <c r="I30" s="27">
        <v>2.1799204918558717E-3</v>
      </c>
      <c r="J30" s="27">
        <v>1.258673509901781E-3</v>
      </c>
      <c r="K30" s="27">
        <v>2.111853833588689E-2</v>
      </c>
    </row>
    <row r="31" spans="1:11" ht="15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123" t="s">
        <v>19</v>
      </c>
      <c r="F31" s="123">
        <v>0</v>
      </c>
      <c r="G31" s="29">
        <v>41</v>
      </c>
      <c r="H31" s="29">
        <v>57</v>
      </c>
      <c r="I31" s="29">
        <v>38</v>
      </c>
      <c r="J31" s="29">
        <v>53</v>
      </c>
      <c r="K31" s="29">
        <v>47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98</v>
      </c>
      <c r="F32" s="122">
        <v>0</v>
      </c>
      <c r="G32" s="31">
        <v>2.277998490914707E-2</v>
      </c>
      <c r="H32" s="31">
        <v>2.3681609485273988E-3</v>
      </c>
      <c r="I32" s="31">
        <v>2.2690213158772864E-2</v>
      </c>
      <c r="J32" s="31">
        <v>4.9616354498337187E-3</v>
      </c>
      <c r="K32" s="31">
        <v>5.4692915058747555E-3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20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83</v>
      </c>
    </row>
    <row r="37" spans="1:11" ht="24.9" customHeight="1" x14ac:dyDescent="0.25">
      <c r="A37" s="110" t="s">
        <v>101</v>
      </c>
      <c r="B37" s="110">
        <v>0</v>
      </c>
      <c r="C37" s="110">
        <v>0</v>
      </c>
      <c r="D37" s="110">
        <v>0</v>
      </c>
      <c r="E37" s="25" t="s">
        <v>4</v>
      </c>
      <c r="F37" s="39">
        <v>4.94813182014492E-4</v>
      </c>
      <c r="G37" s="39">
        <v>-1.8221847327022078E-3</v>
      </c>
      <c r="H37" s="39">
        <v>2.2488040920839395E-3</v>
      </c>
      <c r="I37" s="39">
        <v>-1.613244672673118E-3</v>
      </c>
      <c r="J37" s="39">
        <v>4.763889722543908E-5</v>
      </c>
      <c r="K37" s="39">
        <v>-1.6768429734604083E-4</v>
      </c>
    </row>
    <row r="38" spans="1:11" ht="15" customHeight="1" x14ac:dyDescent="0.25">
      <c r="A38" s="116" t="s">
        <v>28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1.0017378139444362</v>
      </c>
    </row>
    <row r="39" spans="1:11" ht="24.9" customHeight="1" x14ac:dyDescent="0.25">
      <c r="A39" s="111" t="s">
        <v>102</v>
      </c>
      <c r="B39" s="111">
        <v>0</v>
      </c>
      <c r="C39" s="111">
        <v>0</v>
      </c>
      <c r="D39" s="111">
        <v>0</v>
      </c>
      <c r="E39" s="42" t="s">
        <v>4</v>
      </c>
      <c r="F39" s="43">
        <v>4.1618148449163356E-5</v>
      </c>
      <c r="G39" s="43">
        <v>-5.4013784161464264E-5</v>
      </c>
      <c r="H39" s="43">
        <v>1.7946324755614256E-4</v>
      </c>
      <c r="I39" s="43">
        <v>-7.9478604468095681E-5</v>
      </c>
      <c r="J39" s="43">
        <v>9.0811739819067472E-4</v>
      </c>
      <c r="K39" s="43">
        <v>-3.3826223722725388E-4</v>
      </c>
    </row>
    <row r="40" spans="1:11" ht="15" customHeight="1" x14ac:dyDescent="0.25">
      <c r="A40" s="117" t="s">
        <v>29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5.4925235055077613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103</v>
      </c>
      <c r="B46" s="118">
        <v>0</v>
      </c>
      <c r="C46" s="118">
        <v>0</v>
      </c>
      <c r="D46" s="46" t="s">
        <v>24</v>
      </c>
      <c r="E46" s="46"/>
      <c r="F46" s="46"/>
      <c r="G46" s="47">
        <v>12</v>
      </c>
      <c r="H46" s="47">
        <v>10</v>
      </c>
      <c r="I46" s="47">
        <v>16</v>
      </c>
      <c r="J46" s="47">
        <v>17</v>
      </c>
      <c r="K46" s="47">
        <v>18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47</v>
      </c>
      <c r="E47" s="49"/>
      <c r="F47" s="49"/>
      <c r="G47" s="50">
        <v>5.7948618891249755E-2</v>
      </c>
      <c r="H47" s="50">
        <v>4.4401030103898412E-2</v>
      </c>
      <c r="I47" s="50">
        <v>6.9747166521360079E-2</v>
      </c>
      <c r="J47" s="50">
        <v>7.529453450261317E-2</v>
      </c>
      <c r="K47" s="50">
        <v>8.502196400736857E-2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48</v>
      </c>
      <c r="E48" s="1"/>
      <c r="F48" s="1"/>
      <c r="G48" s="51">
        <v>175</v>
      </c>
      <c r="H48" s="51">
        <v>174</v>
      </c>
      <c r="I48" s="51">
        <v>170</v>
      </c>
      <c r="J48" s="51">
        <v>162</v>
      </c>
      <c r="K48" s="51">
        <v>165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31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81</v>
      </c>
      <c r="C51" s="52"/>
    </row>
    <row r="52" spans="1:11" ht="24.9" customHeight="1" x14ac:dyDescent="0.25">
      <c r="A52" s="106" t="s">
        <v>104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38</v>
      </c>
      <c r="I56" s="113">
        <v>0</v>
      </c>
      <c r="J56" s="113" t="s">
        <v>35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39</v>
      </c>
      <c r="I57" s="57" t="s">
        <v>37</v>
      </c>
      <c r="J57" s="57" t="s">
        <v>106</v>
      </c>
      <c r="K57" s="57" t="s">
        <v>37</v>
      </c>
    </row>
    <row r="58" spans="1:11" ht="15" customHeight="1" x14ac:dyDescent="0.25">
      <c r="A58" s="15" t="s">
        <v>11</v>
      </c>
      <c r="B58" s="21"/>
      <c r="C58" s="58"/>
      <c r="D58" s="21"/>
      <c r="E58" s="21"/>
      <c r="F58" s="36"/>
      <c r="G58" s="36"/>
      <c r="H58" s="48">
        <v>18</v>
      </c>
      <c r="I58" s="59">
        <v>100</v>
      </c>
      <c r="J58" s="59">
        <v>347.04</v>
      </c>
      <c r="K58" s="59">
        <v>100</v>
      </c>
    </row>
    <row r="59" spans="1:11" ht="15" customHeight="1" x14ac:dyDescent="0.25">
      <c r="A59" s="15" t="s">
        <v>72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73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74</v>
      </c>
      <c r="B61" s="21"/>
      <c r="C61" s="58"/>
      <c r="D61" s="21"/>
      <c r="E61" s="21"/>
      <c r="F61" s="36"/>
      <c r="G61" s="36"/>
      <c r="H61" s="48">
        <v>12</v>
      </c>
      <c r="I61" s="59">
        <v>66.666666666666657</v>
      </c>
      <c r="J61" s="59">
        <v>328.798</v>
      </c>
      <c r="K61" s="59">
        <v>94.743545412632542</v>
      </c>
    </row>
    <row r="62" spans="1:11" ht="15" customHeight="1" x14ac:dyDescent="0.25">
      <c r="A62" s="15" t="s">
        <v>75</v>
      </c>
      <c r="B62" s="21"/>
      <c r="C62" s="58"/>
      <c r="D62" s="21"/>
      <c r="E62" s="21"/>
      <c r="F62" s="36"/>
      <c r="G62" s="36"/>
      <c r="H62" s="48">
        <v>6</v>
      </c>
      <c r="I62" s="59">
        <v>33.333333333333329</v>
      </c>
      <c r="J62" s="59">
        <v>1.974</v>
      </c>
      <c r="K62" s="59">
        <v>0.56881051175656983</v>
      </c>
    </row>
    <row r="63" spans="1:11" ht="15" customHeight="1" x14ac:dyDescent="0.25">
      <c r="A63" s="60" t="s">
        <v>40</v>
      </c>
      <c r="B63" s="60"/>
      <c r="C63" s="61"/>
      <c r="D63" s="60"/>
      <c r="E63" s="60"/>
      <c r="F63" s="62"/>
      <c r="G63" s="62"/>
      <c r="H63" s="63" t="s">
        <v>21</v>
      </c>
      <c r="I63" s="64" t="s">
        <v>21</v>
      </c>
      <c r="J63" s="65">
        <v>16.268000000000029</v>
      </c>
      <c r="K63" s="65">
        <v>4.6876440756108906</v>
      </c>
    </row>
    <row r="64" spans="1:11" ht="12" x14ac:dyDescent="0.25">
      <c r="A64" s="4" t="s">
        <v>1</v>
      </c>
      <c r="C64" s="52"/>
      <c r="F64" s="119" t="s">
        <v>104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38</v>
      </c>
      <c r="I68" s="113">
        <v>0</v>
      </c>
      <c r="J68" s="113" t="s">
        <v>35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39</v>
      </c>
      <c r="I69" s="57" t="s">
        <v>37</v>
      </c>
      <c r="J69" s="57" t="s">
        <v>106</v>
      </c>
      <c r="K69" s="57" t="s">
        <v>37</v>
      </c>
    </row>
    <row r="70" spans="1:11" ht="15" customHeight="1" x14ac:dyDescent="0.25">
      <c r="A70" s="15" t="s">
        <v>11</v>
      </c>
      <c r="B70" s="21"/>
      <c r="C70" s="58"/>
      <c r="D70" s="21"/>
      <c r="E70" s="21"/>
      <c r="F70" s="21"/>
      <c r="G70" s="21"/>
      <c r="H70" s="48">
        <v>18</v>
      </c>
      <c r="I70" s="66">
        <v>100</v>
      </c>
      <c r="J70" s="59">
        <v>347.04</v>
      </c>
      <c r="K70" s="66">
        <v>100</v>
      </c>
    </row>
    <row r="71" spans="1:11" ht="15" customHeight="1" x14ac:dyDescent="0.25">
      <c r="A71" s="15" t="s">
        <v>67</v>
      </c>
      <c r="B71" s="21"/>
      <c r="C71" s="58"/>
      <c r="D71" s="21"/>
      <c r="E71" s="21"/>
      <c r="F71" s="21"/>
      <c r="G71" s="21"/>
      <c r="H71" s="48">
        <v>18</v>
      </c>
      <c r="I71" s="59">
        <v>100</v>
      </c>
      <c r="J71" s="59">
        <v>330.77199999999999</v>
      </c>
      <c r="K71" s="66">
        <v>95.312355924389109</v>
      </c>
    </row>
    <row r="72" spans="1:11" ht="15" customHeight="1" x14ac:dyDescent="0.25">
      <c r="A72" s="15" t="s">
        <v>68</v>
      </c>
      <c r="B72" s="21"/>
      <c r="C72" s="58"/>
      <c r="D72" s="21"/>
      <c r="E72" s="21"/>
      <c r="F72" s="21"/>
      <c r="G72" s="21"/>
      <c r="H72" s="48">
        <v>0</v>
      </c>
      <c r="I72" s="66">
        <v>0</v>
      </c>
      <c r="J72" s="59">
        <v>0</v>
      </c>
      <c r="K72" s="66">
        <v>0</v>
      </c>
    </row>
    <row r="73" spans="1:11" ht="15" customHeight="1" x14ac:dyDescent="0.25">
      <c r="A73" s="15" t="s">
        <v>69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70</v>
      </c>
      <c r="B74" s="21"/>
      <c r="C74" s="58"/>
      <c r="D74" s="21"/>
      <c r="E74" s="21"/>
      <c r="F74" s="21"/>
      <c r="G74" s="21"/>
      <c r="H74" s="48">
        <v>0</v>
      </c>
      <c r="I74" s="66">
        <v>0</v>
      </c>
      <c r="J74" s="59">
        <v>0</v>
      </c>
      <c r="K74" s="66">
        <v>0</v>
      </c>
    </row>
    <row r="75" spans="1:11" ht="15" customHeight="1" x14ac:dyDescent="0.25">
      <c r="A75" s="49" t="s">
        <v>71</v>
      </c>
      <c r="B75" s="67"/>
      <c r="C75" s="68"/>
      <c r="D75" s="67"/>
      <c r="E75" s="67"/>
      <c r="F75" s="67"/>
      <c r="G75" s="67"/>
      <c r="H75" s="69">
        <v>0</v>
      </c>
      <c r="I75" s="70">
        <v>0</v>
      </c>
      <c r="J75" s="71">
        <v>0</v>
      </c>
      <c r="K75" s="70">
        <v>0</v>
      </c>
    </row>
    <row r="76" spans="1:11" ht="15" customHeight="1" x14ac:dyDescent="0.25">
      <c r="A76" s="72" t="s">
        <v>40</v>
      </c>
      <c r="B76" s="72"/>
      <c r="C76" s="73"/>
      <c r="D76" s="72"/>
      <c r="E76" s="72"/>
      <c r="F76" s="74"/>
      <c r="G76" s="74"/>
      <c r="H76" s="75" t="s">
        <v>21</v>
      </c>
      <c r="I76" s="76" t="s">
        <v>21</v>
      </c>
      <c r="J76" s="77">
        <v>16.268000000000029</v>
      </c>
      <c r="K76" s="77">
        <v>4.6876440756108906</v>
      </c>
    </row>
    <row r="77" spans="1:11" ht="12" x14ac:dyDescent="0.25">
      <c r="A77" s="4" t="s">
        <v>1</v>
      </c>
      <c r="C77" s="52"/>
      <c r="F77" s="119" t="s">
        <v>104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109</v>
      </c>
      <c r="F81" s="13">
        <v>2023</v>
      </c>
      <c r="G81" s="13" t="s">
        <v>110</v>
      </c>
      <c r="H81" s="13">
        <v>2024</v>
      </c>
      <c r="I81" s="13" t="s">
        <v>111</v>
      </c>
      <c r="J81" s="13" t="s">
        <v>86</v>
      </c>
      <c r="K81" s="13" t="s">
        <v>112</v>
      </c>
    </row>
    <row r="82" spans="1:11" ht="15" customHeight="1" x14ac:dyDescent="0.25">
      <c r="A82" s="15" t="s">
        <v>10</v>
      </c>
      <c r="B82" s="5"/>
      <c r="C82" s="78"/>
      <c r="D82" s="16">
        <v>938.20600000000002</v>
      </c>
      <c r="E82" s="16">
        <v>83.475706162410916</v>
      </c>
      <c r="F82" s="16">
        <v>131.697</v>
      </c>
      <c r="G82" s="16">
        <v>42.456060039458919</v>
      </c>
      <c r="H82" s="16">
        <v>226.10199999999998</v>
      </c>
      <c r="I82" s="16">
        <v>65.151567542646376</v>
      </c>
      <c r="J82" s="16">
        <v>71.683485576740523</v>
      </c>
      <c r="K82" s="16">
        <v>94.404999999999973</v>
      </c>
    </row>
    <row r="83" spans="1:11" ht="15" customHeight="1" x14ac:dyDescent="0.25">
      <c r="A83" s="15" t="s">
        <v>5</v>
      </c>
      <c r="B83" s="5"/>
      <c r="C83" s="78"/>
      <c r="D83" s="16">
        <v>76.611000000000018</v>
      </c>
      <c r="E83" s="16">
        <v>6.8163679669587101</v>
      </c>
      <c r="F83" s="16">
        <v>126.27500000000001</v>
      </c>
      <c r="G83" s="16">
        <v>40.708132922410343</v>
      </c>
      <c r="H83" s="16">
        <v>82.715999999999994</v>
      </c>
      <c r="I83" s="16">
        <v>23.834716459197782</v>
      </c>
      <c r="J83" s="16">
        <v>-34.495347455949329</v>
      </c>
      <c r="K83" s="16">
        <v>-43.559000000000012</v>
      </c>
    </row>
    <row r="84" spans="1:11" ht="15" customHeight="1" x14ac:dyDescent="0.25">
      <c r="A84" s="15" t="s">
        <v>6</v>
      </c>
      <c r="B84" s="5"/>
      <c r="C84" s="78"/>
      <c r="D84" s="16">
        <v>3.3000000000000002E-2</v>
      </c>
      <c r="E84" s="16">
        <v>2.9361337524590123E-3</v>
      </c>
      <c r="F84" s="16">
        <v>0.315</v>
      </c>
      <c r="G84" s="16">
        <v>0.10154869824240158</v>
      </c>
      <c r="H84" s="16">
        <v>16.121000000000002</v>
      </c>
      <c r="I84" s="16">
        <v>4.645285846011987</v>
      </c>
      <c r="J84" s="16" t="s">
        <v>89</v>
      </c>
      <c r="K84" s="16">
        <v>15.806000000000003</v>
      </c>
    </row>
    <row r="85" spans="1:11" ht="15" customHeight="1" x14ac:dyDescent="0.25">
      <c r="A85" s="15" t="s">
        <v>9</v>
      </c>
      <c r="B85" s="5"/>
      <c r="C85" s="78"/>
      <c r="D85" s="16">
        <v>4.38</v>
      </c>
      <c r="E85" s="16">
        <v>0.38970502532637796</v>
      </c>
      <c r="F85" s="16">
        <v>7.2750000000000004</v>
      </c>
      <c r="G85" s="16">
        <v>2.3452913641697508</v>
      </c>
      <c r="H85" s="16">
        <v>13.124000000000001</v>
      </c>
      <c r="I85" s="16">
        <v>3.7816966343937297</v>
      </c>
      <c r="J85" s="16">
        <v>80.398625429553263</v>
      </c>
      <c r="K85" s="16">
        <v>5.8490000000000002</v>
      </c>
    </row>
    <row r="86" spans="1:11" ht="15" customHeight="1" x14ac:dyDescent="0.25">
      <c r="A86" s="15" t="s">
        <v>36</v>
      </c>
      <c r="B86" s="5"/>
      <c r="C86" s="78"/>
      <c r="D86" s="16">
        <v>0</v>
      </c>
      <c r="E86" s="16">
        <v>0</v>
      </c>
      <c r="F86" s="16">
        <v>18.268000000000001</v>
      </c>
      <c r="G86" s="16">
        <v>5.889179744419657</v>
      </c>
      <c r="H86" s="16">
        <v>5.34</v>
      </c>
      <c r="I86" s="16">
        <v>1.5387275242047025</v>
      </c>
      <c r="J86" s="16">
        <v>-70.768557039632142</v>
      </c>
      <c r="K86" s="16">
        <v>-12.928000000000001</v>
      </c>
    </row>
    <row r="87" spans="1:11" ht="15" customHeight="1" x14ac:dyDescent="0.25">
      <c r="A87" s="15" t="s">
        <v>16</v>
      </c>
      <c r="B87" s="5"/>
      <c r="C87" s="78"/>
      <c r="D87" s="16">
        <v>90.347000000000023</v>
      </c>
      <c r="E87" s="16">
        <v>8.0385113979822567</v>
      </c>
      <c r="F87" s="16">
        <v>0.377</v>
      </c>
      <c r="G87" s="16">
        <v>0.12153606107106474</v>
      </c>
      <c r="H87" s="16">
        <v>1.821</v>
      </c>
      <c r="I87" s="16">
        <v>0.52472337482710918</v>
      </c>
      <c r="J87" s="16">
        <v>383.0238726790451</v>
      </c>
      <c r="K87" s="16">
        <v>1.444</v>
      </c>
    </row>
    <row r="88" spans="1:11" ht="15" customHeight="1" x14ac:dyDescent="0.25">
      <c r="A88" s="15" t="s">
        <v>17</v>
      </c>
      <c r="B88" s="5"/>
      <c r="C88" s="78"/>
      <c r="D88" s="16">
        <v>6.7000000000000004E-2</v>
      </c>
      <c r="E88" s="16">
        <v>5.9612412549925409E-3</v>
      </c>
      <c r="F88" s="16">
        <v>0</v>
      </c>
      <c r="G88" s="16">
        <v>0</v>
      </c>
      <c r="H88" s="16">
        <v>0.80100000000000005</v>
      </c>
      <c r="I88" s="16">
        <v>0.23080912863070541</v>
      </c>
      <c r="J88" s="16" t="s">
        <v>113</v>
      </c>
      <c r="K88" s="16">
        <v>0.80100000000000005</v>
      </c>
    </row>
    <row r="89" spans="1:11" ht="15" customHeight="1" x14ac:dyDescent="0.25">
      <c r="A89" s="15" t="s">
        <v>8</v>
      </c>
      <c r="B89" s="5"/>
      <c r="C89" s="78"/>
      <c r="D89" s="16">
        <v>0.19900000000000001</v>
      </c>
      <c r="E89" s="16">
        <v>1.7705776264828593E-2</v>
      </c>
      <c r="F89" s="16">
        <v>0</v>
      </c>
      <c r="G89" s="16">
        <v>0</v>
      </c>
      <c r="H89" s="16">
        <v>0.246</v>
      </c>
      <c r="I89" s="16">
        <v>7.0885200553250344E-2</v>
      </c>
      <c r="J89" s="16" t="s">
        <v>113</v>
      </c>
      <c r="K89" s="16">
        <v>0.246</v>
      </c>
    </row>
    <row r="90" spans="1:11" ht="15" customHeight="1" x14ac:dyDescent="0.25">
      <c r="A90" s="15" t="s">
        <v>15</v>
      </c>
      <c r="B90" s="5"/>
      <c r="C90" s="78"/>
      <c r="D90" s="16">
        <v>2.0700000000000003</v>
      </c>
      <c r="E90" s="16">
        <v>0.18417566265424715</v>
      </c>
      <c r="F90" s="16">
        <v>24.528000000000002</v>
      </c>
      <c r="G90" s="16">
        <v>7.9072586364750039</v>
      </c>
      <c r="H90" s="16">
        <v>0.223</v>
      </c>
      <c r="I90" s="16">
        <v>6.4257722452743193E-2</v>
      </c>
      <c r="J90" s="16">
        <v>-99.090834964122649</v>
      </c>
      <c r="K90" s="16">
        <v>-24.305000000000003</v>
      </c>
    </row>
    <row r="91" spans="1:11" ht="15" customHeight="1" x14ac:dyDescent="0.25">
      <c r="A91" s="15" t="s">
        <v>18</v>
      </c>
      <c r="B91" s="5"/>
      <c r="C91" s="78"/>
      <c r="D91" s="16">
        <v>8.9999999999999993E-3</v>
      </c>
      <c r="E91" s="16">
        <v>8.0076375067063971E-4</v>
      </c>
      <c r="F91" s="16">
        <v>4.9000000000000002E-2</v>
      </c>
      <c r="G91" s="16">
        <v>1.5796464171040244E-2</v>
      </c>
      <c r="H91" s="16">
        <v>0.11799999999999999</v>
      </c>
      <c r="I91" s="16">
        <v>3.4001844167819269E-2</v>
      </c>
      <c r="J91" s="16">
        <v>140.81632653061223</v>
      </c>
      <c r="K91" s="16">
        <v>6.8999999999999992E-2</v>
      </c>
    </row>
    <row r="92" spans="1:11" ht="15" customHeight="1" x14ac:dyDescent="0.25">
      <c r="A92" s="15" t="s">
        <v>7</v>
      </c>
      <c r="B92" s="5"/>
      <c r="C92" s="78"/>
      <c r="D92" s="16">
        <v>0.26900000000000002</v>
      </c>
      <c r="E92" s="16">
        <v>2.3933938770044676E-2</v>
      </c>
      <c r="F92" s="16">
        <v>0.104</v>
      </c>
      <c r="G92" s="16">
        <v>3.3527189260983373E-2</v>
      </c>
      <c r="H92" s="16">
        <v>7.0000000000000007E-2</v>
      </c>
      <c r="I92" s="16">
        <v>2.017058552328262E-2</v>
      </c>
      <c r="J92" s="16">
        <v>-32.692307692307679</v>
      </c>
      <c r="K92" s="16">
        <v>-3.3999999999999989E-2</v>
      </c>
    </row>
    <row r="93" spans="1:11" ht="15" customHeight="1" x14ac:dyDescent="0.25">
      <c r="A93" s="15" t="s">
        <v>30</v>
      </c>
      <c r="B93" s="5"/>
      <c r="C93" s="78"/>
      <c r="D93" s="16">
        <v>11.494999999999999</v>
      </c>
      <c r="E93" s="16">
        <v>1.0227532571065558</v>
      </c>
      <c r="F93" s="16">
        <v>1.3080000000000001</v>
      </c>
      <c r="G93" s="16">
        <v>0.42166888032082939</v>
      </c>
      <c r="H93" s="16">
        <v>0</v>
      </c>
      <c r="I93" s="16">
        <v>0</v>
      </c>
      <c r="J93" s="16">
        <v>-100</v>
      </c>
      <c r="K93" s="16">
        <v>-1.3080000000000001</v>
      </c>
    </row>
    <row r="94" spans="1:11" ht="15" customHeight="1" x14ac:dyDescent="0.25">
      <c r="A94" s="15" t="s">
        <v>14</v>
      </c>
      <c r="B94" s="5"/>
      <c r="C94" s="78"/>
      <c r="D94" s="16">
        <v>4.3000000000000003E-2</v>
      </c>
      <c r="E94" s="16">
        <v>3.8258712532041675E-3</v>
      </c>
      <c r="F94" s="16">
        <v>0</v>
      </c>
      <c r="G94" s="16">
        <v>0</v>
      </c>
      <c r="H94" s="16">
        <v>0</v>
      </c>
      <c r="I94" s="16">
        <v>0</v>
      </c>
      <c r="J94" s="16" t="s">
        <v>113</v>
      </c>
      <c r="K94" s="16">
        <v>0</v>
      </c>
    </row>
    <row r="95" spans="1:11" ht="15" customHeight="1" x14ac:dyDescent="0.25">
      <c r="A95" s="15" t="s">
        <v>13</v>
      </c>
      <c r="B95" s="5"/>
      <c r="C95" s="78"/>
      <c r="D95" s="16">
        <v>1.0999999999999999E-2</v>
      </c>
      <c r="E95" s="16">
        <v>9.7871125081967054E-4</v>
      </c>
      <c r="F95" s="16">
        <v>0</v>
      </c>
      <c r="G95" s="16">
        <v>0</v>
      </c>
      <c r="H95" s="16">
        <v>0</v>
      </c>
      <c r="I95" s="16">
        <v>0</v>
      </c>
      <c r="J95" s="16" t="s">
        <v>113</v>
      </c>
      <c r="K95" s="16">
        <v>0</v>
      </c>
    </row>
    <row r="96" spans="1:11" ht="15" customHeight="1" x14ac:dyDescent="0.25">
      <c r="A96" s="15" t="s">
        <v>32</v>
      </c>
      <c r="B96" s="5"/>
      <c r="C96" s="78"/>
      <c r="D96" s="16">
        <v>0.187</v>
      </c>
      <c r="E96" s="16">
        <v>1.6638091263934403E-2</v>
      </c>
      <c r="F96" s="16">
        <v>0</v>
      </c>
      <c r="G96" s="16">
        <v>0</v>
      </c>
      <c r="H96" s="16">
        <v>0.35799999999999998</v>
      </c>
      <c r="I96" s="16">
        <v>0.10315813739050252</v>
      </c>
      <c r="J96" s="16" t="s">
        <v>113</v>
      </c>
      <c r="K96" s="16">
        <v>0.35799999999999998</v>
      </c>
    </row>
    <row r="97" spans="1:11" ht="15" customHeight="1" x14ac:dyDescent="0.25">
      <c r="A97" s="1" t="s">
        <v>11</v>
      </c>
      <c r="B97" s="88"/>
      <c r="C97" s="89"/>
      <c r="D97" s="17">
        <v>1123.9269999999999</v>
      </c>
      <c r="E97" s="17">
        <v>100</v>
      </c>
      <c r="F97" s="17">
        <v>310.19600000000003</v>
      </c>
      <c r="G97" s="17">
        <v>100</v>
      </c>
      <c r="H97" s="17">
        <v>347.04</v>
      </c>
      <c r="I97" s="17">
        <v>100</v>
      </c>
      <c r="J97" s="17">
        <v>11.877651549342993</v>
      </c>
      <c r="K97" s="17">
        <v>36.843999999999994</v>
      </c>
    </row>
    <row r="98" spans="1:11" ht="12.6" customHeight="1" x14ac:dyDescent="0.25">
      <c r="A98" s="4" t="s">
        <v>1</v>
      </c>
      <c r="E98" s="79"/>
      <c r="F98" s="79"/>
      <c r="G98" s="79"/>
      <c r="H98" s="79"/>
      <c r="I98" s="79"/>
    </row>
    <row r="99" spans="1:11" ht="12.6" customHeight="1" x14ac:dyDescent="0.25">
      <c r="A99" s="4" t="s">
        <v>90</v>
      </c>
      <c r="E99" s="79"/>
      <c r="F99" s="79"/>
      <c r="G99" s="79"/>
      <c r="H99" s="79"/>
      <c r="I99" s="79"/>
    </row>
    <row r="100" spans="1:11" ht="12.6" customHeight="1" x14ac:dyDescent="0.25">
      <c r="A100" s="4" t="s">
        <v>33</v>
      </c>
      <c r="E100" s="80"/>
      <c r="F100" s="81"/>
      <c r="G100" s="80"/>
      <c r="H100" s="81"/>
      <c r="I100" s="80"/>
    </row>
    <row r="101" spans="1:11" ht="12.75" customHeight="1" x14ac:dyDescent="0.25">
      <c r="A101" s="45"/>
      <c r="E101" s="80"/>
      <c r="F101" s="81"/>
      <c r="G101" s="80"/>
      <c r="H101" s="81"/>
      <c r="I101" s="80"/>
    </row>
    <row r="102" spans="1:11" ht="12.75" customHeight="1" x14ac:dyDescent="0.25">
      <c r="A102" s="45"/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2" t="s">
        <v>114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26.1" customHeight="1" x14ac:dyDescent="0.25">
      <c r="A105" s="22">
        <v>0</v>
      </c>
      <c r="B105" s="22">
        <v>0</v>
      </c>
      <c r="C105" s="22">
        <v>0</v>
      </c>
      <c r="D105" s="13">
        <v>2020</v>
      </c>
      <c r="E105" s="13" t="s">
        <v>109</v>
      </c>
      <c r="F105" s="13">
        <v>2023</v>
      </c>
      <c r="G105" s="13" t="s">
        <v>110</v>
      </c>
      <c r="H105" s="13">
        <v>2024</v>
      </c>
      <c r="I105" s="13" t="s">
        <v>111</v>
      </c>
      <c r="J105" s="13" t="s">
        <v>86</v>
      </c>
      <c r="K105" s="13" t="s">
        <v>112</v>
      </c>
    </row>
    <row r="106" spans="1:11" ht="15.9" customHeight="1" x14ac:dyDescent="0.25">
      <c r="A106" s="15" t="s">
        <v>13</v>
      </c>
      <c r="B106" s="5"/>
      <c r="C106" s="78"/>
      <c r="D106" s="16">
        <v>0</v>
      </c>
      <c r="E106" s="16">
        <v>0</v>
      </c>
      <c r="F106" s="16">
        <v>0</v>
      </c>
      <c r="G106" s="16">
        <v>0</v>
      </c>
      <c r="H106" s="16">
        <v>1011.591</v>
      </c>
      <c r="I106" s="16">
        <v>99.360086277853185</v>
      </c>
      <c r="J106" s="16" t="s">
        <v>113</v>
      </c>
      <c r="K106" s="16">
        <v>1011.591</v>
      </c>
    </row>
    <row r="107" spans="1:11" ht="15.9" customHeight="1" x14ac:dyDescent="0.25">
      <c r="A107" s="15" t="s">
        <v>10</v>
      </c>
      <c r="B107" s="5"/>
      <c r="C107" s="78"/>
      <c r="D107" s="16">
        <v>36.176000000000002</v>
      </c>
      <c r="E107" s="16">
        <v>95.438596491228068</v>
      </c>
      <c r="F107" s="16">
        <v>1.839</v>
      </c>
      <c r="G107" s="16">
        <v>2.9081995730212697</v>
      </c>
      <c r="H107" s="16">
        <v>5.5030000000000001</v>
      </c>
      <c r="I107" s="16">
        <v>0.54051346323467309</v>
      </c>
      <c r="J107" s="16">
        <v>199.23871669385537</v>
      </c>
      <c r="K107" s="16">
        <v>3.6640000000000001</v>
      </c>
    </row>
    <row r="108" spans="1:11" ht="15.9" customHeight="1" x14ac:dyDescent="0.25">
      <c r="A108" s="15" t="s">
        <v>36</v>
      </c>
      <c r="B108" s="5"/>
      <c r="C108" s="78"/>
      <c r="D108" s="16">
        <v>0</v>
      </c>
      <c r="E108" s="16">
        <v>0</v>
      </c>
      <c r="F108" s="16">
        <v>4.2560000000000002</v>
      </c>
      <c r="G108" s="16">
        <v>6.7304499090693444</v>
      </c>
      <c r="H108" s="16">
        <v>0.75600000000000001</v>
      </c>
      <c r="I108" s="16">
        <v>7.4255529384955998E-2</v>
      </c>
      <c r="J108" s="16">
        <v>-82.23684210526315</v>
      </c>
      <c r="K108" s="16">
        <v>-3.5</v>
      </c>
    </row>
    <row r="109" spans="1:11" ht="15.9" customHeight="1" x14ac:dyDescent="0.25">
      <c r="A109" s="15" t="s">
        <v>5</v>
      </c>
      <c r="B109" s="5"/>
      <c r="C109" s="78"/>
      <c r="D109" s="16">
        <v>0</v>
      </c>
      <c r="E109" s="16">
        <v>0</v>
      </c>
      <c r="F109" s="16">
        <v>0</v>
      </c>
      <c r="G109" s="16">
        <v>0</v>
      </c>
      <c r="H109" s="16">
        <v>0.14199999999999999</v>
      </c>
      <c r="I109" s="16">
        <v>1.3947467159608134E-2</v>
      </c>
      <c r="J109" s="16" t="s">
        <v>113</v>
      </c>
      <c r="K109" s="16">
        <v>0.14199999999999999</v>
      </c>
    </row>
    <row r="110" spans="1:11" ht="15.9" customHeight="1" x14ac:dyDescent="0.25">
      <c r="A110" s="15" t="s">
        <v>14</v>
      </c>
      <c r="B110" s="5"/>
      <c r="C110" s="78"/>
      <c r="D110" s="16">
        <v>0</v>
      </c>
      <c r="E110" s="16">
        <v>0</v>
      </c>
      <c r="F110" s="16">
        <v>4.2000000000000003E-2</v>
      </c>
      <c r="G110" s="16">
        <v>6.641891357634222E-2</v>
      </c>
      <c r="H110" s="16">
        <v>2.5000000000000001E-2</v>
      </c>
      <c r="I110" s="16">
        <v>2.4555399928887565E-3</v>
      </c>
      <c r="J110" s="16">
        <v>-40.476190476190474</v>
      </c>
      <c r="K110" s="16">
        <v>-1.7000000000000001E-2</v>
      </c>
    </row>
    <row r="111" spans="1:11" ht="15.9" customHeight="1" x14ac:dyDescent="0.25">
      <c r="A111" s="15" t="s">
        <v>16</v>
      </c>
      <c r="B111" s="5"/>
      <c r="C111" s="78"/>
      <c r="D111" s="16">
        <v>0</v>
      </c>
      <c r="E111" s="16">
        <v>0</v>
      </c>
      <c r="F111" s="16">
        <v>54.815000000000005</v>
      </c>
      <c r="G111" s="16">
        <v>86.684589230647589</v>
      </c>
      <c r="H111" s="16">
        <v>0</v>
      </c>
      <c r="I111" s="16">
        <v>0</v>
      </c>
      <c r="J111" s="16">
        <v>-100</v>
      </c>
      <c r="K111" s="16">
        <v>-54.815000000000005</v>
      </c>
    </row>
    <row r="112" spans="1:11" ht="15.9" customHeight="1" x14ac:dyDescent="0.25">
      <c r="A112" s="15" t="s">
        <v>30</v>
      </c>
      <c r="B112" s="5"/>
      <c r="C112" s="78"/>
      <c r="D112" s="16">
        <v>0</v>
      </c>
      <c r="E112" s="16">
        <v>0</v>
      </c>
      <c r="F112" s="16">
        <v>2.2730000000000001</v>
      </c>
      <c r="G112" s="16">
        <v>3.5945283466434734</v>
      </c>
      <c r="H112" s="16">
        <v>0</v>
      </c>
      <c r="I112" s="16">
        <v>0</v>
      </c>
      <c r="J112" s="16">
        <v>-100</v>
      </c>
      <c r="K112" s="16">
        <v>-2.2730000000000001</v>
      </c>
    </row>
    <row r="113" spans="1:11" ht="15.9" customHeight="1" x14ac:dyDescent="0.25">
      <c r="A113" s="15" t="s">
        <v>7</v>
      </c>
      <c r="B113" s="5"/>
      <c r="C113" s="78"/>
      <c r="D113" s="16">
        <v>0</v>
      </c>
      <c r="E113" s="16">
        <v>0</v>
      </c>
      <c r="F113" s="16">
        <v>7.0000000000000001E-3</v>
      </c>
      <c r="G113" s="16">
        <v>1.1069818929390371E-2</v>
      </c>
      <c r="H113" s="16">
        <v>0</v>
      </c>
      <c r="I113" s="16">
        <v>0</v>
      </c>
      <c r="J113" s="16">
        <v>-100</v>
      </c>
      <c r="K113" s="16">
        <v>-7.0000000000000001E-3</v>
      </c>
    </row>
    <row r="114" spans="1:11" ht="15.9" customHeight="1" x14ac:dyDescent="0.25">
      <c r="A114" s="15" t="s">
        <v>6</v>
      </c>
      <c r="B114" s="5"/>
      <c r="C114" s="78"/>
      <c r="D114" s="16">
        <v>1.7290000000000001</v>
      </c>
      <c r="E114" s="16">
        <v>4.5614035087719298</v>
      </c>
      <c r="F114" s="16">
        <v>0</v>
      </c>
      <c r="G114" s="16">
        <v>0</v>
      </c>
      <c r="H114" s="16">
        <v>0</v>
      </c>
      <c r="I114" s="16">
        <v>0</v>
      </c>
      <c r="J114" s="16" t="s">
        <v>113</v>
      </c>
      <c r="K114" s="16">
        <v>0</v>
      </c>
    </row>
    <row r="115" spans="1:11" ht="15.9" customHeight="1" x14ac:dyDescent="0.25">
      <c r="A115" s="15" t="s">
        <v>32</v>
      </c>
      <c r="B115" s="5"/>
      <c r="C115" s="78"/>
      <c r="D115" s="16">
        <v>0</v>
      </c>
      <c r="E115" s="16">
        <v>0</v>
      </c>
      <c r="F115" s="16">
        <v>3.0000000000000001E-3</v>
      </c>
      <c r="G115" s="16">
        <v>4.7442081125958725E-3</v>
      </c>
      <c r="H115" s="16">
        <v>8.8999999999999996E-2</v>
      </c>
      <c r="I115" s="16">
        <v>8.7417223746839717E-3</v>
      </c>
      <c r="J115" s="16" t="s">
        <v>89</v>
      </c>
      <c r="K115" s="16">
        <v>8.5999999999999993E-2</v>
      </c>
    </row>
    <row r="116" spans="1:11" ht="15.9" customHeight="1" x14ac:dyDescent="0.25">
      <c r="A116" s="1" t="s">
        <v>11</v>
      </c>
      <c r="B116" s="88"/>
      <c r="C116" s="89"/>
      <c r="D116" s="17">
        <v>37.905000000000001</v>
      </c>
      <c r="E116" s="17">
        <v>100</v>
      </c>
      <c r="F116" s="17">
        <v>63.234999999999999</v>
      </c>
      <c r="G116" s="17">
        <v>100</v>
      </c>
      <c r="H116" s="17">
        <v>1018.106</v>
      </c>
      <c r="I116" s="17">
        <v>100</v>
      </c>
      <c r="J116" s="17" t="s">
        <v>89</v>
      </c>
      <c r="K116" s="17">
        <v>954.87099999999998</v>
      </c>
    </row>
    <row r="117" spans="1:11" ht="12.6" customHeight="1" x14ac:dyDescent="0.25">
      <c r="A117" s="4" t="s">
        <v>1</v>
      </c>
      <c r="E117" s="79"/>
      <c r="F117" s="79"/>
      <c r="G117" s="79"/>
      <c r="H117" s="79"/>
      <c r="I117" s="79"/>
    </row>
    <row r="118" spans="1:11" ht="12.6" customHeight="1" x14ac:dyDescent="0.25">
      <c r="A118" s="4" t="s">
        <v>90</v>
      </c>
      <c r="E118" s="79"/>
      <c r="F118" s="79"/>
      <c r="G118" s="79"/>
      <c r="H118" s="79"/>
      <c r="I118" s="79"/>
    </row>
    <row r="119" spans="1:11" ht="12.6" customHeight="1" x14ac:dyDescent="0.25">
      <c r="A119" s="4" t="s">
        <v>33</v>
      </c>
      <c r="E119" s="80"/>
      <c r="F119" s="81"/>
      <c r="G119" s="80"/>
      <c r="H119" s="81"/>
      <c r="I119" s="80"/>
    </row>
    <row r="120" spans="1:11" ht="12.75" customHeight="1" x14ac:dyDescent="0.25">
      <c r="A120" s="45"/>
    </row>
    <row r="121" spans="1:11" ht="12.75" customHeight="1" x14ac:dyDescent="0.25">
      <c r="A121" s="2" t="s">
        <v>108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 ht="26.1" customHeight="1" x14ac:dyDescent="0.25">
      <c r="A122" s="22">
        <v>0</v>
      </c>
      <c r="B122" s="22">
        <v>0</v>
      </c>
      <c r="C122" s="22">
        <v>0</v>
      </c>
      <c r="D122" s="13">
        <v>0</v>
      </c>
      <c r="E122" s="13">
        <v>0</v>
      </c>
      <c r="F122" s="13" t="s">
        <v>82</v>
      </c>
      <c r="G122" s="13" t="s">
        <v>111</v>
      </c>
      <c r="H122" s="13" t="s">
        <v>83</v>
      </c>
      <c r="I122" s="13" t="s">
        <v>115</v>
      </c>
      <c r="J122" s="13" t="s">
        <v>88</v>
      </c>
      <c r="K122" s="13" t="s">
        <v>116</v>
      </c>
    </row>
    <row r="123" spans="1:11" ht="15.9" customHeight="1" x14ac:dyDescent="0.25">
      <c r="A123" s="15" t="s">
        <v>10</v>
      </c>
      <c r="B123" s="5"/>
      <c r="C123" s="78"/>
      <c r="D123" s="16"/>
      <c r="E123" s="16">
        <v>0</v>
      </c>
      <c r="F123" s="16">
        <v>184.28199999999998</v>
      </c>
      <c r="G123" s="16">
        <v>60.404880063459174</v>
      </c>
      <c r="H123" s="16">
        <v>100.681</v>
      </c>
      <c r="I123" s="16">
        <v>51.998739812624592</v>
      </c>
      <c r="J123" s="16">
        <v>-45.365798070348703</v>
      </c>
      <c r="K123" s="16">
        <v>-83.600999999999985</v>
      </c>
    </row>
    <row r="124" spans="1:11" ht="15.9" customHeight="1" x14ac:dyDescent="0.25">
      <c r="A124" s="15" t="s">
        <v>30</v>
      </c>
      <c r="B124" s="5"/>
      <c r="C124" s="78"/>
      <c r="D124" s="16"/>
      <c r="E124" s="16">
        <v>0</v>
      </c>
      <c r="F124" s="16">
        <v>0</v>
      </c>
      <c r="G124" s="16">
        <v>0</v>
      </c>
      <c r="H124" s="16">
        <v>83.125999999999991</v>
      </c>
      <c r="I124" s="16">
        <v>42.932104822799054</v>
      </c>
      <c r="J124" s="16" t="s">
        <v>113</v>
      </c>
      <c r="K124" s="16">
        <v>83.125999999999991</v>
      </c>
    </row>
    <row r="125" spans="1:11" ht="15.9" customHeight="1" x14ac:dyDescent="0.25">
      <c r="A125" s="15" t="s">
        <v>9</v>
      </c>
      <c r="B125" s="5"/>
      <c r="C125" s="78"/>
      <c r="D125" s="16"/>
      <c r="E125" s="16">
        <v>0</v>
      </c>
      <c r="F125" s="16">
        <v>13.124000000000001</v>
      </c>
      <c r="G125" s="16">
        <v>4.3018506742537976</v>
      </c>
      <c r="H125" s="16">
        <v>6.9829999999999997</v>
      </c>
      <c r="I125" s="16">
        <v>3.6065116567332218</v>
      </c>
      <c r="J125" s="16">
        <v>-46.792136543736675</v>
      </c>
      <c r="K125" s="16">
        <v>-6.1410000000000009</v>
      </c>
    </row>
    <row r="126" spans="1:11" ht="15.9" customHeight="1" x14ac:dyDescent="0.25">
      <c r="A126" s="15" t="s">
        <v>16</v>
      </c>
      <c r="B126" s="5"/>
      <c r="C126" s="78"/>
      <c r="D126" s="16"/>
      <c r="E126" s="16">
        <v>0</v>
      </c>
      <c r="F126" s="16">
        <v>1.821</v>
      </c>
      <c r="G126" s="16">
        <v>0.59689653137886045</v>
      </c>
      <c r="H126" s="16">
        <v>2.0539999999999998</v>
      </c>
      <c r="I126" s="16">
        <v>1.0608298643749159</v>
      </c>
      <c r="J126" s="16">
        <v>12.795167490389888</v>
      </c>
      <c r="K126" s="16">
        <v>0.23299999999999987</v>
      </c>
    </row>
    <row r="127" spans="1:11" ht="15.9" customHeight="1" x14ac:dyDescent="0.25">
      <c r="A127" s="15" t="s">
        <v>5</v>
      </c>
      <c r="B127" s="5"/>
      <c r="C127" s="78"/>
      <c r="D127" s="16"/>
      <c r="E127" s="16">
        <v>0</v>
      </c>
      <c r="F127" s="16">
        <v>82.715999999999994</v>
      </c>
      <c r="G127" s="16">
        <v>27.11306616668524</v>
      </c>
      <c r="H127" s="16">
        <v>0.28199999999999997</v>
      </c>
      <c r="I127" s="16">
        <v>0.14564460650132732</v>
      </c>
      <c r="J127" s="16">
        <v>-99.659074423328022</v>
      </c>
      <c r="K127" s="16">
        <v>-82.433999999999997</v>
      </c>
    </row>
    <row r="128" spans="1:11" ht="15.9" customHeight="1" x14ac:dyDescent="0.25">
      <c r="A128" s="15" t="s">
        <v>17</v>
      </c>
      <c r="B128" s="5"/>
      <c r="C128" s="78"/>
      <c r="D128" s="16"/>
      <c r="E128" s="16">
        <v>0</v>
      </c>
      <c r="F128" s="16">
        <v>0.80100000000000005</v>
      </c>
      <c r="G128" s="16">
        <v>0.2625558054005861</v>
      </c>
      <c r="H128" s="16">
        <v>0.26100000000000001</v>
      </c>
      <c r="I128" s="16">
        <v>0.13479873154910083</v>
      </c>
      <c r="J128" s="16">
        <v>-67.415730337078656</v>
      </c>
      <c r="K128" s="16">
        <v>-0.54</v>
      </c>
    </row>
    <row r="129" spans="1:11" ht="15.9" customHeight="1" x14ac:dyDescent="0.25">
      <c r="A129" s="15" t="s">
        <v>15</v>
      </c>
      <c r="B129" s="5"/>
      <c r="C129" s="78"/>
      <c r="D129" s="16"/>
      <c r="E129" s="16">
        <v>0</v>
      </c>
      <c r="F129" s="16">
        <v>0.223</v>
      </c>
      <c r="G129" s="16">
        <v>7.3096060679563923E-2</v>
      </c>
      <c r="H129" s="16">
        <v>0.16600000000000001</v>
      </c>
      <c r="I129" s="16">
        <v>8.573405914617141E-2</v>
      </c>
      <c r="J129" s="16">
        <v>-25.560538116591925</v>
      </c>
      <c r="K129" s="16">
        <v>-5.6999999999999995E-2</v>
      </c>
    </row>
    <row r="130" spans="1:11" ht="15.9" customHeight="1" x14ac:dyDescent="0.25">
      <c r="A130" s="15" t="s">
        <v>8</v>
      </c>
      <c r="B130" s="5"/>
      <c r="C130" s="78"/>
      <c r="D130" s="16"/>
      <c r="E130" s="16">
        <v>0</v>
      </c>
      <c r="F130" s="16">
        <v>0.104</v>
      </c>
      <c r="G130" s="16">
        <v>3.4089642648765239E-2</v>
      </c>
      <c r="H130" s="16">
        <v>6.9000000000000006E-2</v>
      </c>
      <c r="I130" s="16">
        <v>3.5636446271601369E-2</v>
      </c>
      <c r="J130" s="16">
        <v>-33.653846153846146</v>
      </c>
      <c r="K130" s="16">
        <v>-3.4999999999999989E-2</v>
      </c>
    </row>
    <row r="131" spans="1:11" ht="15.9" customHeight="1" x14ac:dyDescent="0.25">
      <c r="A131" s="15" t="s">
        <v>6</v>
      </c>
      <c r="B131" s="5"/>
      <c r="C131" s="78"/>
      <c r="D131" s="16"/>
      <c r="E131" s="16">
        <v>0</v>
      </c>
      <c r="F131" s="16">
        <v>16.121000000000002</v>
      </c>
      <c r="G131" s="16">
        <v>5.2842223955840808</v>
      </c>
      <c r="H131" s="16">
        <v>0</v>
      </c>
      <c r="I131" s="16">
        <v>0</v>
      </c>
      <c r="J131" s="16">
        <v>-100</v>
      </c>
      <c r="K131" s="16">
        <v>-16.121000000000002</v>
      </c>
    </row>
    <row r="132" spans="1:11" ht="15.9" customHeight="1" x14ac:dyDescent="0.25">
      <c r="A132" s="15" t="s">
        <v>36</v>
      </c>
      <c r="B132" s="5"/>
      <c r="C132" s="78"/>
      <c r="D132" s="16"/>
      <c r="E132" s="16">
        <v>0</v>
      </c>
      <c r="F132" s="16">
        <v>5.34</v>
      </c>
      <c r="G132" s="16">
        <v>1.7503720360039072</v>
      </c>
      <c r="H132" s="16">
        <v>0</v>
      </c>
      <c r="I132" s="16">
        <v>0</v>
      </c>
      <c r="J132" s="16">
        <v>-100</v>
      </c>
      <c r="K132" s="16">
        <v>-5.34</v>
      </c>
    </row>
    <row r="133" spans="1:11" ht="15.9" customHeight="1" x14ac:dyDescent="0.25">
      <c r="A133" s="15" t="s">
        <v>18</v>
      </c>
      <c r="B133" s="5"/>
      <c r="C133" s="78"/>
      <c r="D133" s="16"/>
      <c r="E133" s="16">
        <v>0</v>
      </c>
      <c r="F133" s="16">
        <v>0.11799999999999999</v>
      </c>
      <c r="G133" s="16">
        <v>3.8678633005329789E-2</v>
      </c>
      <c r="H133" s="16">
        <v>0</v>
      </c>
      <c r="I133" s="16">
        <v>0</v>
      </c>
      <c r="J133" s="16">
        <v>-100</v>
      </c>
      <c r="K133" s="16">
        <v>-0.11799999999999999</v>
      </c>
    </row>
    <row r="134" spans="1:11" ht="15.9" customHeight="1" x14ac:dyDescent="0.25">
      <c r="A134" s="15" t="s">
        <v>7</v>
      </c>
      <c r="B134" s="5"/>
      <c r="C134" s="78"/>
      <c r="D134" s="16"/>
      <c r="E134" s="16">
        <v>0</v>
      </c>
      <c r="F134" s="16">
        <v>7.0000000000000007E-2</v>
      </c>
      <c r="G134" s="16">
        <v>2.2944951782822756E-2</v>
      </c>
      <c r="H134" s="16">
        <v>0</v>
      </c>
      <c r="I134" s="16">
        <v>0</v>
      </c>
      <c r="J134" s="16">
        <v>-100</v>
      </c>
      <c r="K134" s="16">
        <v>-7.0000000000000007E-2</v>
      </c>
    </row>
    <row r="135" spans="1:11" ht="15.9" customHeight="1" x14ac:dyDescent="0.25">
      <c r="A135" s="15" t="s">
        <v>32</v>
      </c>
      <c r="B135" s="5"/>
      <c r="C135" s="78"/>
      <c r="D135" s="16"/>
      <c r="E135" s="16">
        <v>0</v>
      </c>
      <c r="F135" s="16">
        <v>0.35799999999999998</v>
      </c>
      <c r="G135" s="16">
        <v>0.11734703911786494</v>
      </c>
      <c r="H135" s="16">
        <v>0</v>
      </c>
      <c r="I135" s="16">
        <v>0</v>
      </c>
      <c r="J135" s="16">
        <v>-100</v>
      </c>
      <c r="K135" s="16">
        <v>-0.35799999999999998</v>
      </c>
    </row>
    <row r="136" spans="1:11" ht="15.9" customHeight="1" x14ac:dyDescent="0.25">
      <c r="A136" s="1" t="s">
        <v>11</v>
      </c>
      <c r="B136" s="88"/>
      <c r="C136" s="89"/>
      <c r="D136" s="17"/>
      <c r="E136" s="17">
        <v>0</v>
      </c>
      <c r="F136" s="17">
        <v>305.07799999999997</v>
      </c>
      <c r="G136" s="17">
        <v>100</v>
      </c>
      <c r="H136" s="17">
        <v>193.62200000000001</v>
      </c>
      <c r="I136" s="17">
        <v>100</v>
      </c>
      <c r="J136" s="17">
        <v>-36.533607798661315</v>
      </c>
      <c r="K136" s="17">
        <v>-111.45599999999996</v>
      </c>
    </row>
    <row r="137" spans="1:11" ht="12.6" customHeight="1" x14ac:dyDescent="0.25">
      <c r="A137" s="4" t="s">
        <v>1</v>
      </c>
      <c r="E137" s="79"/>
      <c r="F137" s="79"/>
      <c r="G137" s="79"/>
      <c r="H137" s="79"/>
      <c r="I137" s="79"/>
    </row>
    <row r="138" spans="1:11" ht="12.6" customHeight="1" x14ac:dyDescent="0.25">
      <c r="A138" s="4" t="s">
        <v>90</v>
      </c>
      <c r="E138" s="79"/>
      <c r="F138" s="79"/>
      <c r="G138" s="79"/>
      <c r="H138" s="79"/>
      <c r="I138" s="79"/>
    </row>
    <row r="139" spans="1:11" ht="12.6" customHeight="1" x14ac:dyDescent="0.25">
      <c r="A139" s="4" t="s">
        <v>33</v>
      </c>
      <c r="E139" s="80"/>
      <c r="F139" s="81"/>
      <c r="G139" s="80"/>
      <c r="H139" s="81"/>
      <c r="I139" s="80"/>
    </row>
    <row r="140" spans="1:11" ht="12.75" customHeight="1" x14ac:dyDescent="0.25">
      <c r="A140" s="45"/>
      <c r="E140" s="80"/>
      <c r="F140" s="81"/>
      <c r="G140" s="80"/>
      <c r="H140" s="81"/>
      <c r="I140" s="80"/>
    </row>
    <row r="141" spans="1:11" ht="12.75" customHeight="1" x14ac:dyDescent="0.25">
      <c r="A141" s="45"/>
      <c r="E141" s="80"/>
      <c r="F141" s="81"/>
      <c r="G141" s="80"/>
      <c r="H141" s="81"/>
      <c r="I141" s="80"/>
    </row>
    <row r="142" spans="1:11" ht="12.75" customHeight="1" x14ac:dyDescent="0.25">
      <c r="A142" s="45"/>
      <c r="E142" s="80"/>
      <c r="F142" s="81"/>
      <c r="G142" s="80"/>
      <c r="H142" s="81"/>
      <c r="I142" s="80"/>
    </row>
    <row r="143" spans="1:11" ht="12.75" customHeight="1" x14ac:dyDescent="0.25">
      <c r="A143" s="2" t="s">
        <v>114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1:11" ht="24.9" customHeight="1" x14ac:dyDescent="0.25">
      <c r="A144" s="22">
        <v>0</v>
      </c>
      <c r="B144" s="22">
        <v>0</v>
      </c>
      <c r="C144" s="22">
        <v>0</v>
      </c>
      <c r="D144" s="13">
        <v>0</v>
      </c>
      <c r="E144" s="13">
        <v>0</v>
      </c>
      <c r="F144" s="13" t="s">
        <v>82</v>
      </c>
      <c r="G144" s="13" t="s">
        <v>111</v>
      </c>
      <c r="H144" s="13" t="s">
        <v>83</v>
      </c>
      <c r="I144" s="13" t="s">
        <v>115</v>
      </c>
      <c r="J144" s="13" t="s">
        <v>88</v>
      </c>
      <c r="K144" s="13" t="s">
        <v>116</v>
      </c>
    </row>
    <row r="145" spans="1:11" ht="15.9" customHeight="1" x14ac:dyDescent="0.25">
      <c r="A145" s="15" t="s">
        <v>13</v>
      </c>
      <c r="B145" s="5"/>
      <c r="C145" s="78"/>
      <c r="D145" s="16"/>
      <c r="E145" s="16">
        <v>0</v>
      </c>
      <c r="F145" s="16">
        <v>1011.591</v>
      </c>
      <c r="G145" s="16">
        <v>99.366137416457448</v>
      </c>
      <c r="H145" s="16">
        <v>708.09500000000003</v>
      </c>
      <c r="I145" s="16">
        <v>98.822109178197863</v>
      </c>
      <c r="J145" s="16">
        <v>-30.001848573188173</v>
      </c>
      <c r="K145" s="16">
        <v>-303.49599999999998</v>
      </c>
    </row>
    <row r="146" spans="1:11" ht="15.9" customHeight="1" x14ac:dyDescent="0.25">
      <c r="A146" s="15" t="s">
        <v>10</v>
      </c>
      <c r="B146" s="5"/>
      <c r="C146" s="78"/>
      <c r="D146" s="16"/>
      <c r="E146" s="16">
        <v>0</v>
      </c>
      <c r="F146" s="16">
        <v>5.5030000000000001</v>
      </c>
      <c r="G146" s="16">
        <v>0.54054638109944164</v>
      </c>
      <c r="H146" s="16">
        <v>1.853</v>
      </c>
      <c r="I146" s="16">
        <v>0.2586056508056131</v>
      </c>
      <c r="J146" s="16">
        <v>-66.327457750318004</v>
      </c>
      <c r="K146" s="16">
        <v>-3.6500000000000004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0.14499999999999999</v>
      </c>
      <c r="I147" s="16">
        <v>2.023627596697998E-2</v>
      </c>
      <c r="J147" s="16" t="s">
        <v>113</v>
      </c>
      <c r="K147" s="16">
        <v>0.14499999999999999</v>
      </c>
    </row>
    <row r="148" spans="1:11" ht="15.9" customHeight="1" x14ac:dyDescent="0.25">
      <c r="A148" s="15" t="s">
        <v>36</v>
      </c>
      <c r="B148" s="5"/>
      <c r="C148" s="78"/>
      <c r="D148" s="16"/>
      <c r="E148" s="16">
        <v>0</v>
      </c>
      <c r="F148" s="16">
        <v>0.75600000000000001</v>
      </c>
      <c r="G148" s="16">
        <v>7.426005162841684E-2</v>
      </c>
      <c r="H148" s="16">
        <v>7.9000000000000001E-2</v>
      </c>
      <c r="I148" s="16">
        <v>1.1025281388906336E-2</v>
      </c>
      <c r="J148" s="16">
        <v>-89.550264550264558</v>
      </c>
      <c r="K148" s="16">
        <v>-0.67700000000000005</v>
      </c>
    </row>
    <row r="149" spans="1:11" ht="15.9" customHeight="1" x14ac:dyDescent="0.25">
      <c r="A149" s="15" t="s">
        <v>5</v>
      </c>
      <c r="B149" s="5"/>
      <c r="C149" s="78"/>
      <c r="D149" s="16"/>
      <c r="E149" s="16">
        <v>0</v>
      </c>
      <c r="F149" s="16">
        <v>0.14199999999999999</v>
      </c>
      <c r="G149" s="16">
        <v>1.3948316575707926E-2</v>
      </c>
      <c r="H149" s="16">
        <v>0</v>
      </c>
      <c r="I149" s="16">
        <v>0</v>
      </c>
      <c r="J149" s="16">
        <v>-100</v>
      </c>
      <c r="K149" s="16">
        <v>-0.14199999999999999</v>
      </c>
    </row>
    <row r="150" spans="1:11" ht="15.9" customHeight="1" x14ac:dyDescent="0.25">
      <c r="A150" s="15" t="s">
        <v>14</v>
      </c>
      <c r="B150" s="5"/>
      <c r="C150" s="78"/>
      <c r="D150" s="16"/>
      <c r="E150" s="16">
        <v>0</v>
      </c>
      <c r="F150" s="16">
        <v>2.5000000000000001E-2</v>
      </c>
      <c r="G150" s="16">
        <v>2.4556895379767478E-3</v>
      </c>
      <c r="H150" s="16">
        <v>0</v>
      </c>
      <c r="I150" s="16">
        <v>0</v>
      </c>
      <c r="J150" s="16">
        <v>-100</v>
      </c>
      <c r="K150" s="16">
        <v>-2.5000000000000001E-2</v>
      </c>
    </row>
    <row r="151" spans="1:11" ht="15.9" customHeight="1" x14ac:dyDescent="0.25">
      <c r="A151" s="15" t="s">
        <v>32</v>
      </c>
      <c r="B151" s="5"/>
      <c r="C151" s="78"/>
      <c r="D151" s="16"/>
      <c r="E151" s="16">
        <v>0</v>
      </c>
      <c r="F151" s="16">
        <v>2.7E-2</v>
      </c>
      <c r="G151" s="16">
        <v>2.6521447010148871E-3</v>
      </c>
      <c r="H151" s="16">
        <v>6.3629999999999995</v>
      </c>
      <c r="I151" s="16">
        <v>0.88802361364064553</v>
      </c>
      <c r="J151" s="16" t="s">
        <v>89</v>
      </c>
      <c r="K151" s="16">
        <v>6.3359999999999994</v>
      </c>
    </row>
    <row r="152" spans="1:11" ht="15.9" customHeight="1" x14ac:dyDescent="0.25">
      <c r="A152" s="1" t="s">
        <v>11</v>
      </c>
      <c r="B152" s="88"/>
      <c r="C152" s="89"/>
      <c r="D152" s="17"/>
      <c r="E152" s="17">
        <v>0</v>
      </c>
      <c r="F152" s="17">
        <v>1018.044</v>
      </c>
      <c r="G152" s="17">
        <v>100</v>
      </c>
      <c r="H152" s="17">
        <v>716.53499999999997</v>
      </c>
      <c r="I152" s="17">
        <v>100</v>
      </c>
      <c r="J152" s="17">
        <v>-29.616499876233249</v>
      </c>
      <c r="K152" s="17">
        <v>-301.50900000000001</v>
      </c>
    </row>
    <row r="153" spans="1:11" ht="12.6" customHeight="1" x14ac:dyDescent="0.25">
      <c r="A153" s="4" t="s">
        <v>1</v>
      </c>
      <c r="E153" s="79"/>
      <c r="F153" s="79"/>
      <c r="G153" s="79"/>
      <c r="H153" s="79"/>
      <c r="I153" s="79"/>
    </row>
    <row r="154" spans="1:11" ht="12.6" customHeight="1" x14ac:dyDescent="0.25">
      <c r="A154" s="4" t="s">
        <v>90</v>
      </c>
      <c r="E154" s="79"/>
      <c r="F154" s="79"/>
      <c r="G154" s="79"/>
      <c r="H154" s="79"/>
      <c r="I154" s="79"/>
    </row>
    <row r="155" spans="1:11" ht="12.6" customHeight="1" x14ac:dyDescent="0.25">
      <c r="A155" s="4" t="s">
        <v>33</v>
      </c>
      <c r="E155" s="80"/>
      <c r="F155" s="81"/>
      <c r="G155" s="80"/>
      <c r="H155" s="81"/>
      <c r="I155" s="80"/>
    </row>
    <row r="156" spans="1:11" ht="12.75" customHeight="1" x14ac:dyDescent="0.25">
      <c r="A156" s="45"/>
    </row>
    <row r="157" spans="1:11" ht="12.75" customHeight="1" x14ac:dyDescent="0.25">
      <c r="A157" s="45"/>
    </row>
    <row r="158" spans="1:11" ht="18.75" customHeight="1" x14ac:dyDescent="0.25">
      <c r="A158" s="2" t="s">
        <v>117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1:11" ht="24.9" customHeight="1" x14ac:dyDescent="0.25">
      <c r="A159" s="22"/>
      <c r="B159" s="22"/>
      <c r="C159" s="22"/>
      <c r="D159" s="22"/>
      <c r="E159" s="22"/>
      <c r="F159" s="22"/>
      <c r="G159" s="13">
        <v>2023</v>
      </c>
      <c r="H159" s="13">
        <v>2024</v>
      </c>
      <c r="I159" s="13" t="s">
        <v>111</v>
      </c>
      <c r="J159" s="13" t="s">
        <v>86</v>
      </c>
      <c r="K159" s="13" t="s">
        <v>112</v>
      </c>
    </row>
    <row r="160" spans="1:11" ht="17.399999999999999" customHeight="1" x14ac:dyDescent="0.25">
      <c r="A160" s="3" t="s">
        <v>118</v>
      </c>
      <c r="B160" s="5"/>
      <c r="C160" s="5"/>
      <c r="D160" s="36"/>
      <c r="E160" s="5"/>
      <c r="F160" s="5"/>
      <c r="G160" s="16">
        <v>84.988</v>
      </c>
      <c r="H160" s="16">
        <v>95.606999999999999</v>
      </c>
      <c r="I160" s="16">
        <v>27.549273858921158</v>
      </c>
      <c r="J160" s="16">
        <v>12.494705134842565</v>
      </c>
      <c r="K160" s="16">
        <v>10.619</v>
      </c>
    </row>
    <row r="161" spans="1:11" ht="17.399999999999999" customHeight="1" x14ac:dyDescent="0.25">
      <c r="A161" s="3" t="s">
        <v>119</v>
      </c>
      <c r="B161" s="5"/>
      <c r="C161" s="5"/>
      <c r="D161" s="36"/>
      <c r="E161" s="5"/>
      <c r="F161" s="5"/>
      <c r="G161" s="16">
        <v>0</v>
      </c>
      <c r="H161" s="16">
        <v>67.432000000000002</v>
      </c>
      <c r="I161" s="16">
        <v>19.43061318579991</v>
      </c>
      <c r="J161" s="16" t="s">
        <v>113</v>
      </c>
      <c r="K161" s="16">
        <v>67.432000000000002</v>
      </c>
    </row>
    <row r="162" spans="1:11" ht="17.399999999999999" customHeight="1" x14ac:dyDescent="0.25">
      <c r="A162" s="3" t="s">
        <v>120</v>
      </c>
      <c r="B162" s="5"/>
      <c r="C162" s="5"/>
      <c r="D162" s="36"/>
      <c r="E162" s="5"/>
      <c r="F162" s="5"/>
      <c r="G162" s="16">
        <v>0</v>
      </c>
      <c r="H162" s="16">
        <v>55.51</v>
      </c>
      <c r="I162" s="16">
        <v>15.995274319963116</v>
      </c>
      <c r="J162" s="16" t="s">
        <v>113</v>
      </c>
      <c r="K162" s="16">
        <v>55.51</v>
      </c>
    </row>
    <row r="163" spans="1:11" ht="17.399999999999999" customHeight="1" x14ac:dyDescent="0.25">
      <c r="A163" s="3" t="s">
        <v>121</v>
      </c>
      <c r="B163" s="5"/>
      <c r="C163" s="5"/>
      <c r="D163" s="36"/>
      <c r="E163" s="5"/>
      <c r="F163" s="5"/>
      <c r="G163" s="16">
        <v>125.539</v>
      </c>
      <c r="H163" s="16">
        <v>26.518999999999998</v>
      </c>
      <c r="I163" s="16">
        <v>7.6414822498847386</v>
      </c>
      <c r="J163" s="16">
        <v>-78.875887174503546</v>
      </c>
      <c r="K163" s="16">
        <v>-99.02000000000001</v>
      </c>
    </row>
    <row r="164" spans="1:11" ht="17.399999999999999" customHeight="1" x14ac:dyDescent="0.25">
      <c r="A164" s="3" t="s">
        <v>122</v>
      </c>
      <c r="B164" s="5"/>
      <c r="C164" s="5"/>
      <c r="D164" s="36"/>
      <c r="E164" s="5"/>
      <c r="F164" s="5"/>
      <c r="G164" s="16">
        <v>7.5679999999999996</v>
      </c>
      <c r="H164" s="16">
        <v>21.510999999999999</v>
      </c>
      <c r="I164" s="16">
        <v>6.1984209313047485</v>
      </c>
      <c r="J164" s="16">
        <v>184.23625792811839</v>
      </c>
      <c r="K164" s="16">
        <v>13.943</v>
      </c>
    </row>
    <row r="165" spans="1:11" ht="17.399999999999999" customHeight="1" x14ac:dyDescent="0.25">
      <c r="A165" s="3" t="s">
        <v>123</v>
      </c>
      <c r="B165" s="5"/>
      <c r="C165" s="5"/>
      <c r="D165" s="36"/>
      <c r="E165" s="5"/>
      <c r="F165" s="5"/>
      <c r="G165" s="16">
        <v>0.315</v>
      </c>
      <c r="H165" s="16">
        <v>16.094000000000001</v>
      </c>
      <c r="I165" s="16">
        <v>4.6375057630244356</v>
      </c>
      <c r="J165" s="16" t="s">
        <v>89</v>
      </c>
      <c r="K165" s="16">
        <v>15.779000000000002</v>
      </c>
    </row>
    <row r="166" spans="1:11" ht="17.399999999999999" customHeight="1" x14ac:dyDescent="0.25">
      <c r="A166" s="3" t="s">
        <v>124</v>
      </c>
      <c r="B166" s="5"/>
      <c r="C166" s="5"/>
      <c r="D166" s="36"/>
      <c r="E166" s="5"/>
      <c r="F166" s="5"/>
      <c r="G166" s="16">
        <v>7.9009999999999998</v>
      </c>
      <c r="H166" s="16">
        <v>13.632</v>
      </c>
      <c r="I166" s="16">
        <v>3.9280774550484092</v>
      </c>
      <c r="J166" s="16">
        <v>72.535122136438417</v>
      </c>
      <c r="K166" s="16">
        <v>5.7309999999999999</v>
      </c>
    </row>
    <row r="167" spans="1:11" ht="17.399999999999999" customHeight="1" x14ac:dyDescent="0.25">
      <c r="A167" s="3" t="s">
        <v>125</v>
      </c>
      <c r="B167" s="5"/>
      <c r="C167" s="5"/>
      <c r="D167" s="36"/>
      <c r="E167" s="5"/>
      <c r="F167" s="5"/>
      <c r="G167" s="16">
        <v>7.2750000000000004</v>
      </c>
      <c r="H167" s="16">
        <v>11.654</v>
      </c>
      <c r="I167" s="16">
        <v>3.3581143384047949</v>
      </c>
      <c r="J167" s="16">
        <v>60.192439862542948</v>
      </c>
      <c r="K167" s="16">
        <v>4.3789999999999996</v>
      </c>
    </row>
    <row r="168" spans="1:11" ht="17.399999999999999" customHeight="1" x14ac:dyDescent="0.25">
      <c r="A168" s="3" t="s">
        <v>126</v>
      </c>
      <c r="B168" s="5"/>
      <c r="C168" s="5"/>
      <c r="D168" s="36"/>
      <c r="E168" s="5"/>
      <c r="F168" s="5"/>
      <c r="G168" s="16">
        <v>7.7119999999999997</v>
      </c>
      <c r="H168" s="16">
        <v>10.595000000000001</v>
      </c>
      <c r="I168" s="16">
        <v>3.0529621945597047</v>
      </c>
      <c r="J168" s="16">
        <v>37.383298755186736</v>
      </c>
      <c r="K168" s="16">
        <v>2.8830000000000009</v>
      </c>
    </row>
    <row r="169" spans="1:11" ht="17.399999999999999" customHeight="1" x14ac:dyDescent="0.25">
      <c r="A169" s="3" t="s">
        <v>127</v>
      </c>
      <c r="B169" s="5"/>
      <c r="C169" s="5"/>
      <c r="D169" s="36"/>
      <c r="E169" s="5"/>
      <c r="F169" s="5"/>
      <c r="G169" s="16">
        <v>0.60499999999999998</v>
      </c>
      <c r="H169" s="16">
        <v>7.1660000000000004</v>
      </c>
      <c r="I169" s="16">
        <v>2.0648916551406176</v>
      </c>
      <c r="J169" s="16" t="s">
        <v>89</v>
      </c>
      <c r="K169" s="16">
        <v>6.5609999999999999</v>
      </c>
    </row>
    <row r="170" spans="1:11" ht="17.399999999999999" customHeight="1" x14ac:dyDescent="0.25">
      <c r="A170" s="90" t="s">
        <v>128</v>
      </c>
      <c r="B170" s="88"/>
      <c r="C170" s="88"/>
      <c r="D170" s="91"/>
      <c r="E170" s="91"/>
      <c r="F170" s="91"/>
      <c r="G170" s="17">
        <v>241.90299999999999</v>
      </c>
      <c r="H170" s="17">
        <v>325.72000000000003</v>
      </c>
      <c r="I170" s="17">
        <v>93.856615952051641</v>
      </c>
      <c r="J170" s="18" t="s">
        <v>21</v>
      </c>
      <c r="K170" s="18" t="s">
        <v>21</v>
      </c>
    </row>
    <row r="171" spans="1:11" ht="12.75" customHeight="1" x14ac:dyDescent="0.25">
      <c r="A171" s="4" t="s">
        <v>1</v>
      </c>
    </row>
    <row r="172" spans="1:11" ht="12.75" customHeight="1" x14ac:dyDescent="0.25">
      <c r="A172" s="4" t="s">
        <v>90</v>
      </c>
    </row>
    <row r="173" spans="1:11" ht="12.75" customHeight="1" x14ac:dyDescent="0.25">
      <c r="A173" s="45"/>
    </row>
    <row r="174" spans="1:11" ht="12.75" customHeight="1" x14ac:dyDescent="0.25">
      <c r="A174" s="45"/>
    </row>
    <row r="175" spans="1:11" ht="12.75" customHeight="1" x14ac:dyDescent="0.25">
      <c r="A175" s="45"/>
    </row>
    <row r="176" spans="1:11" ht="18.75" customHeight="1" x14ac:dyDescent="0.25">
      <c r="A176" s="2" t="s">
        <v>129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1:11" ht="24.9" customHeight="1" x14ac:dyDescent="0.25">
      <c r="A177" s="22"/>
      <c r="B177" s="22"/>
      <c r="C177" s="22"/>
      <c r="D177" s="22"/>
      <c r="E177" s="22"/>
      <c r="F177" s="22"/>
      <c r="G177" s="13">
        <v>2023</v>
      </c>
      <c r="H177" s="13">
        <v>2024</v>
      </c>
      <c r="I177" s="13" t="s">
        <v>111</v>
      </c>
      <c r="J177" s="13" t="s">
        <v>86</v>
      </c>
      <c r="K177" s="13" t="s">
        <v>112</v>
      </c>
    </row>
    <row r="178" spans="1:11" ht="17.100000000000001" customHeight="1" x14ac:dyDescent="0.25">
      <c r="A178" s="3" t="s">
        <v>130</v>
      </c>
      <c r="B178" s="5"/>
      <c r="C178" s="5"/>
      <c r="D178" s="36"/>
      <c r="E178" s="5"/>
      <c r="F178" s="5"/>
      <c r="G178" s="16">
        <v>0</v>
      </c>
      <c r="H178" s="16">
        <v>551.21500000000003</v>
      </c>
      <c r="I178" s="16">
        <v>54.141219087207034</v>
      </c>
      <c r="J178" s="16" t="s">
        <v>113</v>
      </c>
      <c r="K178" s="16">
        <v>551.21500000000003</v>
      </c>
    </row>
    <row r="179" spans="1:11" ht="17.100000000000001" customHeight="1" x14ac:dyDescent="0.25">
      <c r="A179" s="3" t="s">
        <v>131</v>
      </c>
      <c r="B179" s="5"/>
      <c r="C179" s="5"/>
      <c r="D179" s="36"/>
      <c r="E179" s="5"/>
      <c r="F179" s="5"/>
      <c r="G179" s="16">
        <v>0</v>
      </c>
      <c r="H179" s="16">
        <v>460.37599999999998</v>
      </c>
      <c r="I179" s="16">
        <v>45.218867190646158</v>
      </c>
      <c r="J179" s="16" t="s">
        <v>113</v>
      </c>
      <c r="K179" s="16">
        <v>460.37599999999998</v>
      </c>
    </row>
    <row r="180" spans="1:11" ht="17.100000000000001" customHeight="1" x14ac:dyDescent="0.25">
      <c r="A180" s="3" t="s">
        <v>132</v>
      </c>
      <c r="B180" s="5"/>
      <c r="C180" s="5"/>
      <c r="D180" s="36"/>
      <c r="E180" s="5"/>
      <c r="F180" s="5"/>
      <c r="G180" s="16">
        <v>0</v>
      </c>
      <c r="H180" s="16">
        <v>5.0199999999999996</v>
      </c>
      <c r="I180" s="16">
        <v>0.49307243057206218</v>
      </c>
      <c r="J180" s="16" t="s">
        <v>113</v>
      </c>
      <c r="K180" s="16">
        <v>5.0199999999999996</v>
      </c>
    </row>
    <row r="181" spans="1:11" ht="17.100000000000001" customHeight="1" x14ac:dyDescent="0.25">
      <c r="A181" s="3" t="s">
        <v>133</v>
      </c>
      <c r="B181" s="5"/>
      <c r="C181" s="5"/>
      <c r="D181" s="36"/>
      <c r="E181" s="5"/>
      <c r="F181" s="5"/>
      <c r="G181" s="16">
        <v>0</v>
      </c>
      <c r="H181" s="16">
        <v>0.75600000000000001</v>
      </c>
      <c r="I181" s="16">
        <v>7.4255529384955998E-2</v>
      </c>
      <c r="J181" s="16" t="s">
        <v>113</v>
      </c>
      <c r="K181" s="16">
        <v>0.75600000000000001</v>
      </c>
    </row>
    <row r="182" spans="1:11" ht="17.100000000000001" customHeight="1" x14ac:dyDescent="0.25">
      <c r="A182" s="3" t="s">
        <v>134</v>
      </c>
      <c r="B182" s="5"/>
      <c r="C182" s="5"/>
      <c r="D182" s="36"/>
      <c r="E182" s="5"/>
      <c r="F182" s="5"/>
      <c r="G182" s="16">
        <v>0</v>
      </c>
      <c r="H182" s="16">
        <v>0.40200000000000002</v>
      </c>
      <c r="I182" s="16">
        <v>3.9485083085651206E-2</v>
      </c>
      <c r="J182" s="16" t="s">
        <v>113</v>
      </c>
      <c r="K182" s="16">
        <v>0.40200000000000002</v>
      </c>
    </row>
    <row r="183" spans="1:11" ht="17.100000000000001" customHeight="1" x14ac:dyDescent="0.25">
      <c r="A183" s="3" t="s">
        <v>135</v>
      </c>
      <c r="B183" s="5"/>
      <c r="C183" s="5"/>
      <c r="D183" s="36"/>
      <c r="E183" s="5"/>
      <c r="F183" s="5"/>
      <c r="G183" s="16">
        <v>0</v>
      </c>
      <c r="H183" s="16">
        <v>0.14199999999999999</v>
      </c>
      <c r="I183" s="16">
        <v>1.3947467159608134E-2</v>
      </c>
      <c r="J183" s="16" t="s">
        <v>113</v>
      </c>
      <c r="K183" s="16">
        <v>0.14199999999999999</v>
      </c>
    </row>
    <row r="184" spans="1:11" ht="17.100000000000001" customHeight="1" x14ac:dyDescent="0.25">
      <c r="A184" s="3" t="s">
        <v>122</v>
      </c>
      <c r="B184" s="5"/>
      <c r="C184" s="5"/>
      <c r="D184" s="36"/>
      <c r="E184" s="5"/>
      <c r="F184" s="5"/>
      <c r="G184" s="16">
        <v>0</v>
      </c>
      <c r="H184" s="16">
        <v>7.8E-2</v>
      </c>
      <c r="I184" s="16">
        <v>7.66128477781292E-3</v>
      </c>
      <c r="J184" s="16" t="s">
        <v>113</v>
      </c>
      <c r="K184" s="16">
        <v>7.8E-2</v>
      </c>
    </row>
    <row r="185" spans="1:11" ht="17.100000000000001" customHeight="1" x14ac:dyDescent="0.25">
      <c r="A185" s="3" t="s">
        <v>136</v>
      </c>
      <c r="B185" s="5"/>
      <c r="C185" s="5"/>
      <c r="D185" s="36"/>
      <c r="E185" s="5"/>
      <c r="F185" s="5"/>
      <c r="G185" s="16">
        <v>0</v>
      </c>
      <c r="H185" s="16">
        <v>6.2E-2</v>
      </c>
      <c r="I185" s="16">
        <v>6.0897391823641154E-3</v>
      </c>
      <c r="J185" s="16" t="s">
        <v>113</v>
      </c>
      <c r="K185" s="16">
        <v>6.2E-2</v>
      </c>
    </row>
    <row r="186" spans="1:11" ht="17.100000000000001" customHeight="1" x14ac:dyDescent="0.25">
      <c r="A186" s="3" t="s">
        <v>137</v>
      </c>
      <c r="B186" s="5"/>
      <c r="C186" s="5"/>
      <c r="D186" s="36"/>
      <c r="E186" s="5"/>
      <c r="F186" s="5"/>
      <c r="G186" s="16">
        <v>0</v>
      </c>
      <c r="H186" s="16">
        <v>2.7E-2</v>
      </c>
      <c r="I186" s="16">
        <v>2.6519831923198568E-3</v>
      </c>
      <c r="J186" s="16" t="s">
        <v>113</v>
      </c>
      <c r="K186" s="16">
        <v>2.7E-2</v>
      </c>
    </row>
    <row r="187" spans="1:11" ht="17.100000000000001" customHeight="1" x14ac:dyDescent="0.25">
      <c r="A187" s="3" t="s">
        <v>138</v>
      </c>
      <c r="B187" s="5"/>
      <c r="C187" s="5"/>
      <c r="D187" s="36"/>
      <c r="E187" s="5"/>
      <c r="F187" s="5"/>
      <c r="G187" s="16">
        <v>0</v>
      </c>
      <c r="H187" s="16">
        <v>2.5000000000000001E-2</v>
      </c>
      <c r="I187" s="16">
        <v>2.4555399928887565E-3</v>
      </c>
      <c r="J187" s="16" t="s">
        <v>113</v>
      </c>
      <c r="K187" s="16">
        <v>2.5000000000000001E-2</v>
      </c>
    </row>
    <row r="188" spans="1:11" ht="17.100000000000001" customHeight="1" x14ac:dyDescent="0.25">
      <c r="A188" s="90" t="s">
        <v>128</v>
      </c>
      <c r="B188" s="88"/>
      <c r="C188" s="88"/>
      <c r="D188" s="91"/>
      <c r="E188" s="91"/>
      <c r="F188" s="91"/>
      <c r="G188" s="17">
        <v>0</v>
      </c>
      <c r="H188" s="17">
        <v>1018.1030000000001</v>
      </c>
      <c r="I188" s="17">
        <v>99.999705335200858</v>
      </c>
      <c r="J188" s="18" t="s">
        <v>21</v>
      </c>
      <c r="K188" s="18" t="s">
        <v>21</v>
      </c>
    </row>
    <row r="189" spans="1:11" ht="12.75" customHeight="1" x14ac:dyDescent="0.25">
      <c r="A189" s="4" t="s">
        <v>1</v>
      </c>
    </row>
    <row r="190" spans="1:11" ht="12.75" customHeight="1" x14ac:dyDescent="0.25">
      <c r="A190" s="4" t="s">
        <v>90</v>
      </c>
    </row>
    <row r="191" spans="1:11" ht="12.75" customHeight="1" x14ac:dyDescent="0.25">
      <c r="A191" s="45"/>
    </row>
    <row r="192" spans="1:11" ht="18.75" customHeight="1" x14ac:dyDescent="0.25">
      <c r="A192" s="2" t="s">
        <v>117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1:11" ht="24.9" customHeight="1" x14ac:dyDescent="0.25">
      <c r="A193" s="22"/>
      <c r="B193" s="22"/>
      <c r="C193" s="22"/>
      <c r="D193" s="22"/>
      <c r="E193" s="22"/>
      <c r="F193" s="22"/>
      <c r="G193" s="13" t="s">
        <v>82</v>
      </c>
      <c r="H193" s="13" t="s">
        <v>83</v>
      </c>
      <c r="I193" s="13" t="s">
        <v>115</v>
      </c>
      <c r="J193" s="13" t="s">
        <v>88</v>
      </c>
      <c r="K193" s="13" t="s">
        <v>116</v>
      </c>
    </row>
    <row r="194" spans="1:11" ht="17.100000000000001" customHeight="1" x14ac:dyDescent="0.25">
      <c r="A194" s="3" t="s">
        <v>139</v>
      </c>
      <c r="B194" s="5"/>
      <c r="C194" s="5"/>
      <c r="D194" s="36"/>
      <c r="E194" s="5"/>
      <c r="F194" s="5"/>
      <c r="G194" s="16">
        <v>0</v>
      </c>
      <c r="H194" s="16">
        <v>76.05</v>
      </c>
      <c r="I194" s="16">
        <v>39.277561434134547</v>
      </c>
      <c r="J194" s="16" t="s">
        <v>113</v>
      </c>
      <c r="K194" s="16">
        <v>76.05</v>
      </c>
    </row>
    <row r="195" spans="1:11" ht="17.100000000000001" customHeight="1" x14ac:dyDescent="0.25">
      <c r="A195" s="3" t="s">
        <v>118</v>
      </c>
      <c r="B195" s="5"/>
      <c r="C195" s="5"/>
      <c r="D195" s="36"/>
      <c r="E195" s="5"/>
      <c r="F195" s="5"/>
      <c r="G195" s="16">
        <v>53.786999999999999</v>
      </c>
      <c r="H195" s="16">
        <v>70.492999999999995</v>
      </c>
      <c r="I195" s="16">
        <v>36.407536333681087</v>
      </c>
      <c r="J195" s="16">
        <v>31.059549705319121</v>
      </c>
      <c r="K195" s="16">
        <v>16.705999999999996</v>
      </c>
    </row>
    <row r="196" spans="1:11" ht="17.100000000000001" customHeight="1" x14ac:dyDescent="0.25">
      <c r="A196" s="3" t="s">
        <v>124</v>
      </c>
      <c r="B196" s="5"/>
      <c r="C196" s="5"/>
      <c r="D196" s="36"/>
      <c r="E196" s="5"/>
      <c r="F196" s="5"/>
      <c r="G196" s="16">
        <v>13.632</v>
      </c>
      <c r="H196" s="16">
        <v>16.792000000000002</v>
      </c>
      <c r="I196" s="16">
        <v>8.6725681998946396</v>
      </c>
      <c r="J196" s="16">
        <v>23.180751173708934</v>
      </c>
      <c r="K196" s="16">
        <v>3.1600000000000019</v>
      </c>
    </row>
    <row r="197" spans="1:11" ht="17.100000000000001" customHeight="1" x14ac:dyDescent="0.25">
      <c r="A197" s="3" t="s">
        <v>140</v>
      </c>
      <c r="B197" s="5"/>
      <c r="C197" s="5"/>
      <c r="D197" s="36"/>
      <c r="E197" s="5"/>
      <c r="F197" s="5"/>
      <c r="G197" s="16">
        <v>1.661</v>
      </c>
      <c r="H197" s="16">
        <v>11.432</v>
      </c>
      <c r="I197" s="16">
        <v>5.9042877358977801</v>
      </c>
      <c r="J197" s="16">
        <v>588.2600842865744</v>
      </c>
      <c r="K197" s="16">
        <v>9.7710000000000008</v>
      </c>
    </row>
    <row r="198" spans="1:11" ht="17.100000000000001" customHeight="1" x14ac:dyDescent="0.25">
      <c r="A198" s="3" t="s">
        <v>141</v>
      </c>
      <c r="B198" s="5"/>
      <c r="C198" s="5"/>
      <c r="D198" s="36"/>
      <c r="E198" s="5"/>
      <c r="F198" s="5"/>
      <c r="G198" s="16">
        <v>0</v>
      </c>
      <c r="H198" s="16">
        <v>7.0759999999999996</v>
      </c>
      <c r="I198" s="16">
        <v>3.6545433886645107</v>
      </c>
      <c r="J198" s="16" t="s">
        <v>113</v>
      </c>
      <c r="K198" s="16">
        <v>7.0759999999999996</v>
      </c>
    </row>
    <row r="199" spans="1:11" ht="17.100000000000001" customHeight="1" x14ac:dyDescent="0.25">
      <c r="A199" s="3" t="s">
        <v>125</v>
      </c>
      <c r="B199" s="5"/>
      <c r="C199" s="5"/>
      <c r="D199" s="36"/>
      <c r="E199" s="5"/>
      <c r="F199" s="5"/>
      <c r="G199" s="16">
        <v>11.654</v>
      </c>
      <c r="H199" s="16">
        <v>6.899</v>
      </c>
      <c r="I199" s="16">
        <v>3.5631281569243161</v>
      </c>
      <c r="J199" s="16">
        <v>-40.801441565127853</v>
      </c>
      <c r="K199" s="16">
        <v>-4.7549999999999999</v>
      </c>
    </row>
    <row r="200" spans="1:11" ht="17.100000000000001" customHeight="1" x14ac:dyDescent="0.25">
      <c r="A200" s="3" t="s">
        <v>142</v>
      </c>
      <c r="B200" s="5"/>
      <c r="C200" s="5"/>
      <c r="D200" s="36"/>
      <c r="E200" s="5"/>
      <c r="F200" s="5"/>
      <c r="G200" s="16">
        <v>0.20799999999999999</v>
      </c>
      <c r="H200" s="16">
        <v>1.5589999999999999</v>
      </c>
      <c r="I200" s="16">
        <v>0.8051770976438628</v>
      </c>
      <c r="J200" s="16">
        <v>649.51923076923072</v>
      </c>
      <c r="K200" s="16">
        <v>1.351</v>
      </c>
    </row>
    <row r="201" spans="1:11" ht="17.100000000000001" customHeight="1" x14ac:dyDescent="0.25">
      <c r="A201" s="3" t="s">
        <v>143</v>
      </c>
      <c r="B201" s="5"/>
      <c r="C201" s="5"/>
      <c r="D201" s="36"/>
      <c r="E201" s="5"/>
      <c r="F201" s="5"/>
      <c r="G201" s="16">
        <v>1.3129999999999999</v>
      </c>
      <c r="H201" s="16">
        <v>1.05</v>
      </c>
      <c r="I201" s="16">
        <v>0.54229374761132509</v>
      </c>
      <c r="J201" s="16">
        <v>-20.030464584920026</v>
      </c>
      <c r="K201" s="16">
        <v>-0.2629999999999999</v>
      </c>
    </row>
    <row r="202" spans="1:11" ht="17.100000000000001" customHeight="1" x14ac:dyDescent="0.25">
      <c r="A202" s="3" t="s">
        <v>144</v>
      </c>
      <c r="B202" s="5"/>
      <c r="C202" s="5"/>
      <c r="D202" s="36"/>
      <c r="E202" s="5"/>
      <c r="F202" s="5"/>
      <c r="G202" s="16">
        <v>1.33</v>
      </c>
      <c r="H202" s="16">
        <v>0.56999999999999995</v>
      </c>
      <c r="I202" s="16">
        <v>0.29438803441757644</v>
      </c>
      <c r="J202" s="16">
        <v>-57.142857142857153</v>
      </c>
      <c r="K202" s="16">
        <v>-0.76000000000000012</v>
      </c>
    </row>
    <row r="203" spans="1:11" ht="17.100000000000001" customHeight="1" x14ac:dyDescent="0.25">
      <c r="A203" s="3" t="s">
        <v>145</v>
      </c>
      <c r="B203" s="5"/>
      <c r="C203" s="5"/>
      <c r="D203" s="36"/>
      <c r="E203" s="5"/>
      <c r="F203" s="5"/>
      <c r="G203" s="16">
        <v>0.94199999999999995</v>
      </c>
      <c r="H203" s="16">
        <v>0.495</v>
      </c>
      <c r="I203" s="16">
        <v>0.25565276673105325</v>
      </c>
      <c r="J203" s="16">
        <v>-47.452229299363054</v>
      </c>
      <c r="K203" s="16">
        <v>-0.44699999999999995</v>
      </c>
    </row>
    <row r="204" spans="1:11" ht="17.100000000000001" customHeight="1" x14ac:dyDescent="0.25">
      <c r="A204" s="90" t="s">
        <v>128</v>
      </c>
      <c r="B204" s="88"/>
      <c r="C204" s="88"/>
      <c r="D204" s="91"/>
      <c r="E204" s="91"/>
      <c r="F204" s="91"/>
      <c r="G204" s="17">
        <v>84.526999999999987</v>
      </c>
      <c r="H204" s="17">
        <v>192.416</v>
      </c>
      <c r="I204" s="17">
        <v>99.3771368956007</v>
      </c>
      <c r="J204" s="18" t="s">
        <v>21</v>
      </c>
      <c r="K204" s="18" t="s">
        <v>21</v>
      </c>
    </row>
    <row r="205" spans="1:11" ht="12.75" customHeight="1" x14ac:dyDescent="0.25">
      <c r="A205" s="4" t="s">
        <v>1</v>
      </c>
    </row>
    <row r="206" spans="1:11" ht="12.75" customHeight="1" x14ac:dyDescent="0.25">
      <c r="A206" s="4" t="s">
        <v>90</v>
      </c>
    </row>
    <row r="207" spans="1:11" ht="12.75" customHeight="1" x14ac:dyDescent="0.25">
      <c r="A207" s="45"/>
    </row>
    <row r="208" spans="1:11" ht="12.75" customHeight="1" x14ac:dyDescent="0.25">
      <c r="A208" s="2" t="s">
        <v>129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1:11" ht="24.9" customHeight="1" x14ac:dyDescent="0.25">
      <c r="A209" s="22"/>
      <c r="B209" s="22"/>
      <c r="C209" s="22"/>
      <c r="D209" s="22"/>
      <c r="E209" s="22"/>
      <c r="F209" s="22"/>
      <c r="G209" s="13" t="s">
        <v>82</v>
      </c>
      <c r="H209" s="13" t="s">
        <v>83</v>
      </c>
      <c r="I209" s="13" t="s">
        <v>115</v>
      </c>
      <c r="J209" s="13" t="s">
        <v>88</v>
      </c>
      <c r="K209" s="13" t="s">
        <v>116</v>
      </c>
    </row>
    <row r="210" spans="1:11" ht="17.100000000000001" customHeight="1" x14ac:dyDescent="0.25">
      <c r="A210" s="3" t="s">
        <v>130</v>
      </c>
      <c r="B210" s="5"/>
      <c r="C210" s="5"/>
      <c r="D210" s="36"/>
      <c r="E210" s="5"/>
      <c r="F210" s="5"/>
      <c r="G210" s="16">
        <v>551.21500000000003</v>
      </c>
      <c r="H210" s="16">
        <v>492.01299999999998</v>
      </c>
      <c r="I210" s="16">
        <v>68.665592050632569</v>
      </c>
      <c r="J210" s="16">
        <v>-10.740273758878125</v>
      </c>
      <c r="K210" s="16">
        <v>-59.202000000000055</v>
      </c>
    </row>
    <row r="211" spans="1:11" ht="17.100000000000001" customHeight="1" x14ac:dyDescent="0.25">
      <c r="A211" s="3" t="s">
        <v>131</v>
      </c>
      <c r="B211" s="5"/>
      <c r="C211" s="5"/>
      <c r="D211" s="36"/>
      <c r="E211" s="5"/>
      <c r="F211" s="5"/>
      <c r="G211" s="16">
        <v>460.37599999999998</v>
      </c>
      <c r="H211" s="16">
        <v>216.08199999999999</v>
      </c>
      <c r="I211" s="16">
        <v>30.156517127565298</v>
      </c>
      <c r="J211" s="16">
        <v>-53.06401723808365</v>
      </c>
      <c r="K211" s="16">
        <v>-244.29399999999998</v>
      </c>
    </row>
    <row r="212" spans="1:11" ht="17.100000000000001" customHeight="1" x14ac:dyDescent="0.25">
      <c r="A212" s="3" t="s">
        <v>146</v>
      </c>
      <c r="B212" s="5"/>
      <c r="C212" s="5"/>
      <c r="D212" s="36"/>
      <c r="E212" s="5"/>
      <c r="F212" s="5"/>
      <c r="G212" s="16">
        <v>0</v>
      </c>
      <c r="H212" s="16">
        <v>5.4939999999999998</v>
      </c>
      <c r="I212" s="16">
        <v>0.76674551836267602</v>
      </c>
      <c r="J212" s="16" t="s">
        <v>113</v>
      </c>
      <c r="K212" s="16">
        <v>5.4939999999999998</v>
      </c>
    </row>
    <row r="213" spans="1:11" ht="17.100000000000001" customHeight="1" x14ac:dyDescent="0.25">
      <c r="A213" s="3" t="s">
        <v>124</v>
      </c>
      <c r="B213" s="5"/>
      <c r="C213" s="5"/>
      <c r="D213" s="36"/>
      <c r="E213" s="5"/>
      <c r="F213" s="5"/>
      <c r="G213" s="16">
        <v>0</v>
      </c>
      <c r="H213" s="16">
        <v>1.853</v>
      </c>
      <c r="I213" s="16">
        <v>0.2586056508056131</v>
      </c>
      <c r="J213" s="16" t="s">
        <v>113</v>
      </c>
      <c r="K213" s="16">
        <v>1.853</v>
      </c>
    </row>
    <row r="214" spans="1:11" ht="17.100000000000001" customHeight="1" x14ac:dyDescent="0.25">
      <c r="A214" s="3" t="s">
        <v>147</v>
      </c>
      <c r="B214" s="5"/>
      <c r="C214" s="5"/>
      <c r="D214" s="36"/>
      <c r="E214" s="5"/>
      <c r="F214" s="5"/>
      <c r="G214" s="16">
        <v>0</v>
      </c>
      <c r="H214" s="16">
        <v>0.86899999999999999</v>
      </c>
      <c r="I214" s="16">
        <v>0.12127809527796968</v>
      </c>
      <c r="J214" s="16" t="s">
        <v>113</v>
      </c>
      <c r="K214" s="16">
        <v>0.86899999999999999</v>
      </c>
    </row>
    <row r="215" spans="1:11" ht="17.100000000000001" customHeight="1" x14ac:dyDescent="0.25">
      <c r="A215" s="3" t="s">
        <v>148</v>
      </c>
      <c r="B215" s="5"/>
      <c r="C215" s="5"/>
      <c r="D215" s="36"/>
      <c r="E215" s="5"/>
      <c r="F215" s="5"/>
      <c r="G215" s="16">
        <v>0</v>
      </c>
      <c r="H215" s="16">
        <v>0.14499999999999999</v>
      </c>
      <c r="I215" s="16">
        <v>2.023627596697998E-2</v>
      </c>
      <c r="J215" s="16" t="s">
        <v>113</v>
      </c>
      <c r="K215" s="16">
        <v>0.14499999999999999</v>
      </c>
    </row>
    <row r="216" spans="1:11" ht="17.100000000000001" customHeight="1" x14ac:dyDescent="0.25">
      <c r="A216" s="3" t="s">
        <v>133</v>
      </c>
      <c r="B216" s="5"/>
      <c r="C216" s="5"/>
      <c r="D216" s="36"/>
      <c r="E216" s="5"/>
      <c r="F216" s="5"/>
      <c r="G216" s="16">
        <v>0.75600000000000001</v>
      </c>
      <c r="H216" s="16">
        <v>7.9000000000000001E-2</v>
      </c>
      <c r="I216" s="16">
        <v>1.1025281388906336E-2</v>
      </c>
      <c r="J216" s="16">
        <v>-89.550264550264558</v>
      </c>
      <c r="K216" s="16">
        <v>-0.67700000000000005</v>
      </c>
    </row>
    <row r="217" spans="1:11" ht="17.100000000000001" customHeight="1" x14ac:dyDescent="0.25">
      <c r="A217" s="3" t="s">
        <v>132</v>
      </c>
      <c r="B217" s="5"/>
      <c r="C217" s="5"/>
      <c r="D217" s="36"/>
      <c r="E217" s="5"/>
      <c r="F217" s="5"/>
      <c r="G217" s="16">
        <v>5.0199999999999996</v>
      </c>
      <c r="H217" s="16">
        <v>0</v>
      </c>
      <c r="I217" s="16">
        <v>0</v>
      </c>
      <c r="J217" s="16">
        <v>-100</v>
      </c>
      <c r="K217" s="16">
        <v>-5.0199999999999996</v>
      </c>
    </row>
    <row r="218" spans="1:11" ht="17.100000000000001" customHeight="1" x14ac:dyDescent="0.25">
      <c r="A218" s="3" t="s">
        <v>134</v>
      </c>
      <c r="B218" s="5"/>
      <c r="C218" s="5"/>
      <c r="D218" s="36"/>
      <c r="E218" s="5"/>
      <c r="F218" s="5"/>
      <c r="G218" s="16">
        <v>0.40200000000000002</v>
      </c>
      <c r="H218" s="16">
        <v>0</v>
      </c>
      <c r="I218" s="16">
        <v>0</v>
      </c>
      <c r="J218" s="16">
        <v>-100</v>
      </c>
      <c r="K218" s="16">
        <v>-0.40200000000000002</v>
      </c>
    </row>
    <row r="219" spans="1:11" ht="17.100000000000001" customHeight="1" x14ac:dyDescent="0.25">
      <c r="A219" s="3" t="s">
        <v>135</v>
      </c>
      <c r="B219" s="5"/>
      <c r="C219" s="5"/>
      <c r="D219" s="36"/>
      <c r="E219" s="5"/>
      <c r="F219" s="5"/>
      <c r="G219" s="16">
        <v>0.14199999999999999</v>
      </c>
      <c r="H219" s="16">
        <v>0</v>
      </c>
      <c r="I219" s="16">
        <v>0</v>
      </c>
      <c r="J219" s="16">
        <v>-100</v>
      </c>
      <c r="K219" s="16">
        <v>-0.14199999999999999</v>
      </c>
    </row>
    <row r="220" spans="1:11" ht="17.100000000000001" customHeight="1" x14ac:dyDescent="0.25">
      <c r="A220" s="90" t="s">
        <v>128</v>
      </c>
      <c r="B220" s="88"/>
      <c r="C220" s="88"/>
      <c r="D220" s="91"/>
      <c r="E220" s="91"/>
      <c r="F220" s="91"/>
      <c r="G220" s="17">
        <v>1017.9110000000001</v>
      </c>
      <c r="H220" s="17">
        <v>716.53499999999997</v>
      </c>
      <c r="I220" s="17">
        <v>100</v>
      </c>
      <c r="J220" s="18" t="s">
        <v>21</v>
      </c>
      <c r="K220" s="18" t="s">
        <v>21</v>
      </c>
    </row>
    <row r="221" spans="1:11" ht="12.75" customHeight="1" x14ac:dyDescent="0.25">
      <c r="A221" s="4" t="s">
        <v>1</v>
      </c>
    </row>
    <row r="222" spans="1:11" ht="12.75" customHeight="1" x14ac:dyDescent="0.25">
      <c r="A222" s="4" t="s">
        <v>90</v>
      </c>
    </row>
    <row r="223" spans="1:11" ht="12.75" customHeight="1" x14ac:dyDescent="0.25">
      <c r="A223" s="45"/>
    </row>
    <row r="224" spans="1:11" ht="12.75" customHeight="1" x14ac:dyDescent="0.25">
      <c r="A224" s="45"/>
    </row>
    <row r="225" spans="1:11" ht="12.75" customHeight="1" x14ac:dyDescent="0.25">
      <c r="A225" s="2" t="s">
        <v>149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ht="24.9" customHeight="1" x14ac:dyDescent="0.25">
      <c r="A226" s="12">
        <v>0</v>
      </c>
      <c r="B226" s="12">
        <v>0</v>
      </c>
      <c r="C226" s="12">
        <v>0</v>
      </c>
      <c r="D226" s="12">
        <v>2020</v>
      </c>
      <c r="E226" s="12">
        <v>2023</v>
      </c>
      <c r="F226" s="12">
        <v>2024</v>
      </c>
      <c r="G226" s="13" t="s">
        <v>86</v>
      </c>
      <c r="H226" s="13" t="s">
        <v>87</v>
      </c>
      <c r="I226" s="13" t="s">
        <v>82</v>
      </c>
      <c r="J226" s="13" t="s">
        <v>83</v>
      </c>
      <c r="K226" s="13" t="s">
        <v>88</v>
      </c>
    </row>
    <row r="227" spans="1:11" ht="17.399999999999999" customHeight="1" x14ac:dyDescent="0.25">
      <c r="A227" s="15" t="s">
        <v>42</v>
      </c>
      <c r="B227" s="21"/>
      <c r="C227" s="109" t="s">
        <v>54</v>
      </c>
      <c r="D227" s="16">
        <v>74.121576593289362</v>
      </c>
      <c r="E227" s="16">
        <v>20.355408829768713</v>
      </c>
      <c r="F227" s="16">
        <v>10.148840828206275</v>
      </c>
      <c r="G227" s="16">
        <v>-44.220596154455322</v>
      </c>
      <c r="H227" s="16">
        <v>-54.655830695131627</v>
      </c>
      <c r="I227" s="16">
        <v>11.544879086584956</v>
      </c>
      <c r="J227" s="16">
        <v>51.966202187767919</v>
      </c>
      <c r="K227" s="16">
        <v>185.70049406553463</v>
      </c>
    </row>
    <row r="228" spans="1:11" ht="17.399999999999999" customHeight="1" x14ac:dyDescent="0.25">
      <c r="A228" s="15" t="s">
        <v>43</v>
      </c>
      <c r="B228" s="21"/>
      <c r="C228" s="109">
        <v>0</v>
      </c>
      <c r="D228" s="16">
        <v>10.542148575028227</v>
      </c>
      <c r="E228" s="16">
        <v>36.322047340559294</v>
      </c>
      <c r="F228" s="16">
        <v>56.610521159027705</v>
      </c>
      <c r="G228" s="16">
        <v>74.366917266538223</v>
      </c>
      <c r="H228" s="16">
        <v>13.473776040407937</v>
      </c>
      <c r="I228" s="16">
        <v>50.688568871638708</v>
      </c>
      <c r="J228" s="16">
        <v>43.050376506801911</v>
      </c>
      <c r="K228" s="16">
        <v>-46.092855710839636</v>
      </c>
    </row>
    <row r="229" spans="1:11" ht="17.399999999999999" customHeight="1" x14ac:dyDescent="0.25">
      <c r="A229" s="15" t="s">
        <v>44</v>
      </c>
      <c r="B229" s="21"/>
      <c r="C229" s="109">
        <v>0</v>
      </c>
      <c r="D229" s="16">
        <v>8.4282914129780053</v>
      </c>
      <c r="E229" s="16">
        <v>2.4669705781841396</v>
      </c>
      <c r="F229" s="16">
        <v>4.3067302566171497</v>
      </c>
      <c r="G229" s="16">
        <v>95.308416100365918</v>
      </c>
      <c r="H229" s="16">
        <v>-36.976062325317201</v>
      </c>
      <c r="I229" s="16">
        <v>4.899148672525758</v>
      </c>
      <c r="J229" s="16">
        <v>4.6673415211081375</v>
      </c>
      <c r="K229" s="16">
        <v>-39.531615925058553</v>
      </c>
    </row>
    <row r="230" spans="1:11" ht="17.399999999999999" customHeight="1" x14ac:dyDescent="0.25">
      <c r="A230" s="15" t="s">
        <v>57</v>
      </c>
      <c r="B230" s="21"/>
      <c r="C230" s="109">
        <v>0</v>
      </c>
      <c r="D230" s="16">
        <v>6.9079834187044069</v>
      </c>
      <c r="E230" s="16">
        <v>40.855573251487861</v>
      </c>
      <c r="F230" s="16">
        <v>28.933907756148869</v>
      </c>
      <c r="G230" s="16">
        <v>-20.769382521207344</v>
      </c>
      <c r="H230" s="16">
        <v>6.639341206352789</v>
      </c>
      <c r="I230" s="16">
        <v>32.867403369250589</v>
      </c>
      <c r="J230" s="16">
        <v>0.31607978432202954</v>
      </c>
      <c r="K230" s="16">
        <v>-99.389605337961157</v>
      </c>
    </row>
    <row r="231" spans="1:11" ht="17.399999999999999" customHeight="1" x14ac:dyDescent="0.25">
      <c r="A231" s="92" t="s">
        <v>56</v>
      </c>
      <c r="B231" s="93"/>
      <c r="C231" s="107" t="s">
        <v>55</v>
      </c>
      <c r="D231" s="94">
        <v>99.999110262499258</v>
      </c>
      <c r="E231" s="94">
        <v>99.994197217243297</v>
      </c>
      <c r="F231" s="94">
        <v>99.992796219455983</v>
      </c>
      <c r="G231" s="94">
        <v>11.876084054961986</v>
      </c>
      <c r="H231" s="94">
        <v>-25.457577594837055</v>
      </c>
      <c r="I231" s="94">
        <v>99.991805374363281</v>
      </c>
      <c r="J231" s="94">
        <v>100</v>
      </c>
      <c r="K231" s="94">
        <v>-36.528406539191543</v>
      </c>
    </row>
    <row r="232" spans="1:11" ht="17.399999999999999" customHeight="1" x14ac:dyDescent="0.25">
      <c r="A232" s="1" t="s">
        <v>46</v>
      </c>
      <c r="B232" s="95"/>
      <c r="C232" s="108">
        <v>0</v>
      </c>
      <c r="D232" s="17">
        <v>8.897375007451549E-4</v>
      </c>
      <c r="E232" s="17">
        <v>5.8027827567086613E-3</v>
      </c>
      <c r="F232" s="17">
        <v>7.203780544029508E-3</v>
      </c>
      <c r="G232" s="17">
        <v>38.888888888888907</v>
      </c>
      <c r="H232" s="17">
        <v>25.743342968293547</v>
      </c>
      <c r="I232" s="17">
        <v>8.1946256367224132E-3</v>
      </c>
      <c r="J232" s="17">
        <v>0</v>
      </c>
      <c r="K232" s="17">
        <v>-100</v>
      </c>
    </row>
    <row r="233" spans="1:11" ht="12.75" customHeight="1" x14ac:dyDescent="0.25">
      <c r="A233" s="4" t="s">
        <v>80</v>
      </c>
      <c r="D233" s="59"/>
    </row>
    <row r="234" spans="1:11" ht="12.75" customHeight="1" x14ac:dyDescent="0.25">
      <c r="A234" s="4" t="s">
        <v>0</v>
      </c>
      <c r="D234" s="59"/>
    </row>
    <row r="235" spans="1:11" ht="12.75" customHeight="1" x14ac:dyDescent="0.25">
      <c r="A235" s="4" t="s">
        <v>41</v>
      </c>
      <c r="D235" s="59"/>
    </row>
    <row r="236" spans="1:11" ht="12.75" customHeight="1" x14ac:dyDescent="0.25">
      <c r="A236" s="19" t="s">
        <v>78</v>
      </c>
      <c r="D236" s="59"/>
    </row>
    <row r="237" spans="1:11" ht="12.75" customHeight="1" x14ac:dyDescent="0.25">
      <c r="A237" s="96" t="s">
        <v>58</v>
      </c>
      <c r="D237" s="59"/>
    </row>
    <row r="238" spans="1:11" ht="24.9" customHeight="1" x14ac:dyDescent="0.25">
      <c r="A238" s="105" t="s">
        <v>59</v>
      </c>
      <c r="B238" s="105">
        <v>0</v>
      </c>
      <c r="C238" s="105">
        <v>0</v>
      </c>
      <c r="D238" s="105">
        <v>0</v>
      </c>
      <c r="E238" s="105">
        <v>0</v>
      </c>
      <c r="F238" s="105">
        <v>0</v>
      </c>
      <c r="G238" s="105">
        <v>0</v>
      </c>
      <c r="H238" s="105">
        <v>0</v>
      </c>
      <c r="I238" s="105">
        <v>0</v>
      </c>
      <c r="J238" s="105">
        <v>0</v>
      </c>
      <c r="K238" s="105">
        <v>0</v>
      </c>
    </row>
    <row r="239" spans="1:11" ht="24.9" customHeight="1" x14ac:dyDescent="0.25">
      <c r="A239" s="105" t="s">
        <v>60</v>
      </c>
      <c r="B239" s="105">
        <v>0</v>
      </c>
      <c r="C239" s="105">
        <v>0</v>
      </c>
      <c r="D239" s="105">
        <v>0</v>
      </c>
      <c r="E239" s="105">
        <v>0</v>
      </c>
      <c r="F239" s="105">
        <v>0</v>
      </c>
      <c r="G239" s="105">
        <v>0</v>
      </c>
      <c r="H239" s="105">
        <v>0</v>
      </c>
      <c r="I239" s="105">
        <v>0</v>
      </c>
      <c r="J239" s="105">
        <v>0</v>
      </c>
      <c r="K239" s="105">
        <v>0</v>
      </c>
    </row>
    <row r="240" spans="1:11" ht="24.9" customHeight="1" x14ac:dyDescent="0.25">
      <c r="A240" s="105" t="s">
        <v>61</v>
      </c>
      <c r="B240" s="105">
        <v>0</v>
      </c>
      <c r="C240" s="105">
        <v>0</v>
      </c>
      <c r="D240" s="105">
        <v>0</v>
      </c>
      <c r="E240" s="105">
        <v>0</v>
      </c>
      <c r="F240" s="105">
        <v>0</v>
      </c>
      <c r="G240" s="105">
        <v>0</v>
      </c>
      <c r="H240" s="105">
        <v>0</v>
      </c>
      <c r="I240" s="105">
        <v>0</v>
      </c>
      <c r="J240" s="105">
        <v>0</v>
      </c>
      <c r="K240" s="105">
        <v>0</v>
      </c>
    </row>
    <row r="241" spans="1:11" ht="24.9" customHeight="1" x14ac:dyDescent="0.25">
      <c r="A241" s="105" t="s">
        <v>62</v>
      </c>
      <c r="B241" s="105">
        <v>0</v>
      </c>
      <c r="C241" s="105">
        <v>0</v>
      </c>
      <c r="D241" s="105">
        <v>0</v>
      </c>
      <c r="E241" s="105">
        <v>0</v>
      </c>
      <c r="F241" s="105">
        <v>0</v>
      </c>
      <c r="G241" s="105">
        <v>0</v>
      </c>
      <c r="H241" s="105">
        <v>0</v>
      </c>
      <c r="I241" s="105">
        <v>0</v>
      </c>
      <c r="J241" s="105">
        <v>0</v>
      </c>
      <c r="K241" s="105">
        <v>0</v>
      </c>
    </row>
    <row r="242" spans="1:11" ht="12.75" customHeight="1" x14ac:dyDescent="0.25">
      <c r="A242" s="45">
        <v>0</v>
      </c>
      <c r="B242" s="45">
        <v>0</v>
      </c>
      <c r="C242" s="45">
        <v>0</v>
      </c>
      <c r="D242" s="45">
        <v>0</v>
      </c>
      <c r="E242" s="45">
        <v>0</v>
      </c>
      <c r="F242" s="45">
        <v>0</v>
      </c>
      <c r="G242" s="45">
        <v>0</v>
      </c>
      <c r="H242" s="45">
        <v>0</v>
      </c>
      <c r="I242" s="45">
        <v>0</v>
      </c>
      <c r="J242" s="45">
        <v>0</v>
      </c>
      <c r="K242" s="45">
        <v>0</v>
      </c>
    </row>
    <row r="243" spans="1:11" ht="12.7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</row>
    <row r="244" spans="1:11" ht="12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</row>
    <row r="245" spans="1:11" ht="12.75" customHeight="1" x14ac:dyDescent="0.25">
      <c r="A245" s="2" t="s">
        <v>150</v>
      </c>
      <c r="B245" s="21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ht="24.9" customHeight="1" x14ac:dyDescent="0.25">
      <c r="A246" s="12">
        <v>0</v>
      </c>
      <c r="B246" s="12">
        <v>0</v>
      </c>
      <c r="C246" s="12">
        <v>0</v>
      </c>
      <c r="D246" s="12">
        <v>2020</v>
      </c>
      <c r="E246" s="12">
        <v>2023</v>
      </c>
      <c r="F246" s="12">
        <v>2024</v>
      </c>
      <c r="G246" s="13" t="s">
        <v>86</v>
      </c>
      <c r="H246" s="13" t="s">
        <v>87</v>
      </c>
      <c r="I246" s="13" t="s">
        <v>82</v>
      </c>
      <c r="J246" s="13" t="s">
        <v>83</v>
      </c>
      <c r="K246" s="13" t="s">
        <v>88</v>
      </c>
    </row>
    <row r="247" spans="1:11" ht="17.399999999999999" customHeight="1" x14ac:dyDescent="0.25">
      <c r="A247" s="15" t="s">
        <v>42</v>
      </c>
      <c r="B247" s="21"/>
      <c r="C247" s="109" t="s">
        <v>54</v>
      </c>
      <c r="D247" s="16">
        <v>0</v>
      </c>
      <c r="E247" s="16">
        <v>6.5027279196647427</v>
      </c>
      <c r="F247" s="16">
        <v>0.90007709823749837</v>
      </c>
      <c r="G247" s="16">
        <v>22.081712062256795</v>
      </c>
      <c r="H247" s="16" t="s">
        <v>113</v>
      </c>
      <c r="I247" s="16">
        <v>0.9001771663426984</v>
      </c>
      <c r="J247" s="16">
        <v>0.3703229983971989</v>
      </c>
      <c r="K247" s="16">
        <v>-63.087649402390447</v>
      </c>
    </row>
    <row r="248" spans="1:11" ht="17.399999999999999" customHeight="1" x14ac:dyDescent="0.25">
      <c r="A248" s="15" t="s">
        <v>43</v>
      </c>
      <c r="B248" s="21"/>
      <c r="C248" s="109">
        <v>0</v>
      </c>
      <c r="D248" s="16">
        <v>100</v>
      </c>
      <c r="E248" s="16">
        <v>6.7304499090693444</v>
      </c>
      <c r="F248" s="16">
        <v>0.22161260825130438</v>
      </c>
      <c r="G248" s="16">
        <v>-70.958646616541358</v>
      </c>
      <c r="H248" s="16">
        <v>-57.00682866743665</v>
      </c>
      <c r="I248" s="16">
        <v>0.22163724653377995</v>
      </c>
      <c r="J248" s="16">
        <v>0</v>
      </c>
      <c r="K248" s="16">
        <v>-100</v>
      </c>
    </row>
    <row r="249" spans="1:11" ht="17.399999999999999" customHeight="1" x14ac:dyDescent="0.25">
      <c r="A249" s="15" t="s">
        <v>44</v>
      </c>
      <c r="B249" s="21"/>
      <c r="C249" s="109">
        <v>0</v>
      </c>
      <c r="D249" s="16">
        <v>0</v>
      </c>
      <c r="E249" s="16">
        <v>86.684589230647575</v>
      </c>
      <c r="F249" s="16">
        <v>0</v>
      </c>
      <c r="G249" s="16">
        <v>-100</v>
      </c>
      <c r="H249" s="16" t="s">
        <v>113</v>
      </c>
      <c r="I249" s="16">
        <v>0</v>
      </c>
      <c r="J249" s="16">
        <v>0</v>
      </c>
      <c r="K249" s="16" t="s">
        <v>113</v>
      </c>
    </row>
    <row r="250" spans="1:11" ht="17.399999999999999" customHeight="1" x14ac:dyDescent="0.25">
      <c r="A250" s="15" t="s">
        <v>45</v>
      </c>
      <c r="B250" s="21"/>
      <c r="C250" s="109">
        <v>0</v>
      </c>
      <c r="D250" s="16">
        <v>0</v>
      </c>
      <c r="E250" s="16">
        <v>8.2232940618328462E-2</v>
      </c>
      <c r="F250" s="16">
        <v>98.878310293511205</v>
      </c>
      <c r="G250" s="16" t="s">
        <v>89</v>
      </c>
      <c r="H250" s="16" t="s">
        <v>113</v>
      </c>
      <c r="I250" s="16">
        <v>98.878185587123525</v>
      </c>
      <c r="J250" s="16">
        <v>99.629677001602801</v>
      </c>
      <c r="K250" s="16">
        <v>-9.5919203789544056</v>
      </c>
    </row>
    <row r="251" spans="1:11" ht="17.399999999999999" customHeight="1" x14ac:dyDescent="0.25">
      <c r="A251" s="92" t="s">
        <v>56</v>
      </c>
      <c r="B251" s="93"/>
      <c r="C251" s="107" t="s">
        <v>49</v>
      </c>
      <c r="D251" s="94">
        <v>95.438596491228068</v>
      </c>
      <c r="E251" s="94">
        <v>100</v>
      </c>
      <c r="F251" s="94">
        <v>54.781132809353835</v>
      </c>
      <c r="G251" s="94">
        <v>781.99573021269862</v>
      </c>
      <c r="H251" s="94">
        <v>98.153097315833818</v>
      </c>
      <c r="I251" s="94">
        <v>54.778378930576679</v>
      </c>
      <c r="J251" s="94">
        <v>69.840157664950823</v>
      </c>
      <c r="K251" s="94">
        <v>-10.273854694908088</v>
      </c>
    </row>
    <row r="252" spans="1:11" ht="17.399999999999999" customHeight="1" x14ac:dyDescent="0.25">
      <c r="A252" s="1" t="s">
        <v>46</v>
      </c>
      <c r="B252" s="95"/>
      <c r="C252" s="108">
        <v>0</v>
      </c>
      <c r="D252" s="17">
        <v>4.5614035087719298</v>
      </c>
      <c r="E252" s="17">
        <v>0</v>
      </c>
      <c r="F252" s="17">
        <v>45.218867190646158</v>
      </c>
      <c r="G252" s="17" t="s">
        <v>113</v>
      </c>
      <c r="H252" s="17">
        <v>303.95168169314707</v>
      </c>
      <c r="I252" s="17">
        <v>45.221621069423321</v>
      </c>
      <c r="J252" s="17">
        <v>30.159842335049191</v>
      </c>
      <c r="K252" s="17">
        <v>-53.06401723808365</v>
      </c>
    </row>
    <row r="253" spans="1:11" ht="12.75" customHeight="1" x14ac:dyDescent="0.25">
      <c r="A253" s="4" t="s">
        <v>80</v>
      </c>
      <c r="D253" s="59"/>
    </row>
    <row r="254" spans="1:11" ht="12.75" customHeight="1" x14ac:dyDescent="0.25">
      <c r="A254" s="4" t="s">
        <v>0</v>
      </c>
      <c r="D254" s="59"/>
    </row>
    <row r="255" spans="1:11" ht="12.75" customHeight="1" x14ac:dyDescent="0.25">
      <c r="A255" s="4" t="s">
        <v>41</v>
      </c>
      <c r="D255" s="59"/>
    </row>
    <row r="256" spans="1:11" ht="12.75" customHeight="1" x14ac:dyDescent="0.25">
      <c r="A256" s="19" t="s">
        <v>78</v>
      </c>
      <c r="D256" s="59"/>
    </row>
    <row r="257" spans="1:11" ht="12.75" customHeight="1" x14ac:dyDescent="0.25">
      <c r="A257" s="96" t="s">
        <v>58</v>
      </c>
      <c r="D257" s="59"/>
    </row>
    <row r="258" spans="1:11" ht="24.9" customHeight="1" x14ac:dyDescent="0.25">
      <c r="A258" s="105" t="s">
        <v>59</v>
      </c>
      <c r="B258" s="105">
        <v>0</v>
      </c>
      <c r="C258" s="105">
        <v>0</v>
      </c>
      <c r="D258" s="105">
        <v>0</v>
      </c>
      <c r="E258" s="105">
        <v>0</v>
      </c>
      <c r="F258" s="105">
        <v>0</v>
      </c>
      <c r="G258" s="105">
        <v>0</v>
      </c>
      <c r="H258" s="105">
        <v>0</v>
      </c>
      <c r="I258" s="105">
        <v>0</v>
      </c>
      <c r="J258" s="105">
        <v>0</v>
      </c>
      <c r="K258" s="105">
        <v>0</v>
      </c>
    </row>
    <row r="259" spans="1:11" ht="24.9" customHeight="1" x14ac:dyDescent="0.25">
      <c r="A259" s="105" t="s">
        <v>60</v>
      </c>
      <c r="B259" s="105">
        <v>0</v>
      </c>
      <c r="C259" s="105">
        <v>0</v>
      </c>
      <c r="D259" s="105">
        <v>0</v>
      </c>
      <c r="E259" s="105">
        <v>0</v>
      </c>
      <c r="F259" s="105">
        <v>0</v>
      </c>
      <c r="G259" s="105">
        <v>0</v>
      </c>
      <c r="H259" s="105">
        <v>0</v>
      </c>
      <c r="I259" s="105">
        <v>0</v>
      </c>
      <c r="J259" s="105">
        <v>0</v>
      </c>
      <c r="K259" s="105">
        <v>0</v>
      </c>
    </row>
    <row r="260" spans="1:11" ht="24.9" customHeight="1" x14ac:dyDescent="0.25">
      <c r="A260" s="105" t="s">
        <v>61</v>
      </c>
      <c r="B260" s="105">
        <v>0</v>
      </c>
      <c r="C260" s="105">
        <v>0</v>
      </c>
      <c r="D260" s="105">
        <v>0</v>
      </c>
      <c r="E260" s="105">
        <v>0</v>
      </c>
      <c r="F260" s="105">
        <v>0</v>
      </c>
      <c r="G260" s="105">
        <v>0</v>
      </c>
      <c r="H260" s="105">
        <v>0</v>
      </c>
      <c r="I260" s="105">
        <v>0</v>
      </c>
      <c r="J260" s="105">
        <v>0</v>
      </c>
      <c r="K260" s="105">
        <v>0</v>
      </c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12.75" customHeight="1" x14ac:dyDescent="0.25">
      <c r="A262" s="45"/>
      <c r="B262" s="45"/>
      <c r="C262" s="45"/>
      <c r="D262" s="45"/>
      <c r="E262" s="45"/>
      <c r="F262" s="82"/>
      <c r="G262" s="82"/>
      <c r="H262" s="45"/>
      <c r="I262" s="45"/>
      <c r="J262" s="45"/>
      <c r="K262" s="45"/>
    </row>
    <row r="263" spans="1:11" ht="12.75" customHeight="1" x14ac:dyDescent="0.25">
      <c r="A263" s="45"/>
      <c r="B263" s="45"/>
      <c r="C263" s="45"/>
      <c r="D263" s="45"/>
      <c r="E263" s="45"/>
      <c r="F263" s="82"/>
      <c r="G263" s="82"/>
      <c r="H263" s="45"/>
      <c r="I263" s="45"/>
      <c r="J263" s="45"/>
      <c r="K263" s="45"/>
    </row>
    <row r="264" spans="1:11" ht="12.75" customHeight="1" x14ac:dyDescent="0.25">
      <c r="A264" s="45"/>
      <c r="B264" s="45"/>
      <c r="C264" s="45"/>
      <c r="D264" s="45"/>
      <c r="E264" s="45"/>
      <c r="F264" s="82"/>
      <c r="G264" s="82"/>
      <c r="H264" s="45"/>
      <c r="I264" s="45"/>
      <c r="J264" s="45"/>
      <c r="K264" s="45"/>
    </row>
    <row r="265" spans="1:11" ht="12.75" customHeight="1" x14ac:dyDescent="0.25">
      <c r="A265" s="2" t="s">
        <v>151</v>
      </c>
      <c r="B265" s="21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ht="24.9" customHeight="1" x14ac:dyDescent="0.25">
      <c r="A266" s="12">
        <v>0</v>
      </c>
      <c r="B266" s="12"/>
      <c r="C266" s="12"/>
      <c r="D266" s="23">
        <v>0</v>
      </c>
      <c r="E266" s="12">
        <v>2020</v>
      </c>
      <c r="F266" s="12">
        <v>2021</v>
      </c>
      <c r="G266" s="12">
        <v>2022</v>
      </c>
      <c r="H266" s="12">
        <v>2023</v>
      </c>
      <c r="I266" s="12">
        <v>2024</v>
      </c>
      <c r="J266" s="13" t="s">
        <v>86</v>
      </c>
      <c r="K266" s="13" t="s">
        <v>87</v>
      </c>
    </row>
    <row r="267" spans="1:11" ht="15" customHeight="1" x14ac:dyDescent="0.25">
      <c r="A267" s="46" t="s">
        <v>53</v>
      </c>
      <c r="B267" s="97"/>
      <c r="C267" s="97"/>
      <c r="D267" s="113" t="s">
        <v>37</v>
      </c>
      <c r="E267" s="98">
        <v>76.71254449799676</v>
      </c>
      <c r="F267" s="98">
        <v>23.556466807048658</v>
      </c>
      <c r="G267" s="98">
        <v>10.955960036164528</v>
      </c>
      <c r="H267" s="98">
        <v>26.379128035177757</v>
      </c>
      <c r="I267" s="98">
        <v>21.427501152604883</v>
      </c>
      <c r="J267" s="99">
        <v>-9.1229056423918813</v>
      </c>
      <c r="K267" s="99">
        <v>-45.807817442982049</v>
      </c>
    </row>
    <row r="268" spans="1:11" ht="15" customHeight="1" x14ac:dyDescent="0.25">
      <c r="A268" s="15" t="s">
        <v>63</v>
      </c>
      <c r="B268" s="21"/>
      <c r="C268" s="21"/>
      <c r="D268" s="114">
        <v>0</v>
      </c>
      <c r="E268" s="59">
        <v>0</v>
      </c>
      <c r="F268" s="59">
        <v>0</v>
      </c>
      <c r="G268" s="59">
        <v>0</v>
      </c>
      <c r="H268" s="59">
        <v>0</v>
      </c>
      <c r="I268" s="59">
        <v>0</v>
      </c>
      <c r="J268" s="16" t="s">
        <v>113</v>
      </c>
      <c r="K268" s="16" t="s">
        <v>113</v>
      </c>
    </row>
    <row r="269" spans="1:11" ht="15" customHeight="1" x14ac:dyDescent="0.25">
      <c r="A269" s="15" t="s">
        <v>52</v>
      </c>
      <c r="B269" s="21"/>
      <c r="C269" s="21"/>
      <c r="D269" s="114">
        <v>0</v>
      </c>
      <c r="E269" s="59">
        <v>18.121016756426354</v>
      </c>
      <c r="F269" s="59">
        <v>53.011055081458501</v>
      </c>
      <c r="G269" s="59">
        <v>86.616076961366943</v>
      </c>
      <c r="H269" s="59">
        <v>64.321590220376791</v>
      </c>
      <c r="I269" s="59">
        <v>64.956489165514057</v>
      </c>
      <c r="J269" s="16">
        <v>12.981961979320689</v>
      </c>
      <c r="K269" s="16">
        <v>2.5699994075992771</v>
      </c>
    </row>
    <row r="270" spans="1:11" ht="15" customHeight="1" x14ac:dyDescent="0.25">
      <c r="A270" s="15" t="s">
        <v>51</v>
      </c>
      <c r="B270" s="21"/>
      <c r="C270" s="21"/>
      <c r="D270" s="114">
        <v>0</v>
      </c>
      <c r="E270" s="59">
        <v>5.1653710605759988</v>
      </c>
      <c r="F270" s="59">
        <v>23.422087997340132</v>
      </c>
      <c r="G270" s="59">
        <v>2.419010757931308</v>
      </c>
      <c r="H270" s="59">
        <v>9.2908999471301996</v>
      </c>
      <c r="I270" s="59">
        <v>13.616009681881049</v>
      </c>
      <c r="J270" s="16">
        <v>63.959056210964604</v>
      </c>
      <c r="K270" s="16">
        <v>-5.0166595331922803</v>
      </c>
    </row>
    <row r="271" spans="1:11" ht="15" customHeight="1" x14ac:dyDescent="0.25">
      <c r="A271" s="1" t="s">
        <v>64</v>
      </c>
      <c r="B271" s="72"/>
      <c r="C271" s="72"/>
      <c r="D271" s="115">
        <v>0</v>
      </c>
      <c r="E271" s="100">
        <v>1.0676850008941863E-3</v>
      </c>
      <c r="F271" s="100">
        <v>1.0390114152720824E-2</v>
      </c>
      <c r="G271" s="100">
        <v>8.9522445372260985E-3</v>
      </c>
      <c r="H271" s="100">
        <v>8.3817973152458432E-3</v>
      </c>
      <c r="I271" s="100">
        <v>0</v>
      </c>
      <c r="J271" s="17">
        <v>-100</v>
      </c>
      <c r="K271" s="17">
        <v>-100</v>
      </c>
    </row>
    <row r="272" spans="1:11" ht="12.75" customHeight="1" x14ac:dyDescent="0.25">
      <c r="A272" s="4" t="s">
        <v>1</v>
      </c>
      <c r="F272" s="59"/>
      <c r="G272" s="59"/>
      <c r="H272" s="59"/>
      <c r="I272" s="59"/>
      <c r="J272" s="59"/>
      <c r="K272" s="59"/>
    </row>
    <row r="273" spans="1:11" ht="12.75" customHeight="1" x14ac:dyDescent="0.25">
      <c r="A273" s="4" t="s">
        <v>0</v>
      </c>
      <c r="B273" s="83"/>
      <c r="C273" s="83"/>
      <c r="D273" s="83"/>
      <c r="E273" s="83"/>
      <c r="F273" s="83"/>
      <c r="G273" s="83"/>
      <c r="H273" s="83"/>
      <c r="I273" s="83"/>
      <c r="J273" s="83"/>
      <c r="K273" s="83"/>
    </row>
    <row r="274" spans="1:11" ht="12.75" customHeight="1" x14ac:dyDescent="0.25">
      <c r="A274" s="4" t="s">
        <v>41</v>
      </c>
      <c r="B274" s="83"/>
      <c r="C274" s="83"/>
      <c r="D274" s="83"/>
      <c r="E274" s="83"/>
      <c r="F274" s="83"/>
      <c r="G274" s="83"/>
      <c r="H274" s="83"/>
      <c r="I274" s="83"/>
      <c r="J274" s="83"/>
      <c r="K274" s="83"/>
    </row>
    <row r="275" spans="1:11" ht="12.75" customHeight="1" x14ac:dyDescent="0.25">
      <c r="A275" s="19" t="s">
        <v>78</v>
      </c>
    </row>
    <row r="276" spans="1:11" ht="12.75" customHeight="1" x14ac:dyDescent="0.25">
      <c r="A276" s="96" t="s">
        <v>66</v>
      </c>
      <c r="B276" s="84"/>
      <c r="C276" s="84"/>
      <c r="D276" s="84"/>
      <c r="E276" s="84"/>
      <c r="F276" s="84"/>
      <c r="G276" s="84"/>
      <c r="H276" s="84"/>
      <c r="I276" s="84"/>
      <c r="J276" s="84"/>
      <c r="K276" s="84"/>
    </row>
    <row r="277" spans="1:11" ht="12.75" customHeight="1" x14ac:dyDescent="0.25">
      <c r="A277" s="96" t="s">
        <v>65</v>
      </c>
      <c r="B277" s="83"/>
      <c r="C277" s="83"/>
      <c r="D277" s="83"/>
      <c r="E277" s="83"/>
      <c r="F277" s="83"/>
      <c r="G277" s="83"/>
      <c r="H277" s="83"/>
      <c r="I277" s="83"/>
      <c r="J277" s="83"/>
      <c r="K277" s="83"/>
    </row>
    <row r="278" spans="1:11" ht="12.75" customHeight="1" x14ac:dyDescent="0.25">
      <c r="A278" s="45"/>
    </row>
    <row r="279" spans="1:11" ht="12.75" customHeight="1" x14ac:dyDescent="0.25">
      <c r="A279" s="45"/>
    </row>
    <row r="280" spans="1:11" ht="12.75" customHeight="1" x14ac:dyDescent="0.25">
      <c r="A280" s="2" t="s">
        <v>152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ht="24.9" customHeight="1" x14ac:dyDescent="0.25">
      <c r="A281" s="12">
        <v>0</v>
      </c>
      <c r="B281" s="12"/>
      <c r="C281" s="12"/>
      <c r="D281" s="23">
        <v>0</v>
      </c>
      <c r="E281" s="12">
        <v>2020</v>
      </c>
      <c r="F281" s="12">
        <v>2021</v>
      </c>
      <c r="G281" s="12">
        <v>2022</v>
      </c>
      <c r="H281" s="12">
        <v>2023</v>
      </c>
      <c r="I281" s="12">
        <v>2024</v>
      </c>
      <c r="J281" s="13" t="s">
        <v>86</v>
      </c>
      <c r="K281" s="13" t="s">
        <v>87</v>
      </c>
    </row>
    <row r="282" spans="1:11" ht="15" customHeight="1" x14ac:dyDescent="0.25">
      <c r="A282" s="46" t="s">
        <v>53</v>
      </c>
      <c r="B282" s="97"/>
      <c r="C282" s="97"/>
      <c r="D282" s="113" t="s">
        <v>37</v>
      </c>
      <c r="E282" s="98">
        <v>100</v>
      </c>
      <c r="F282" s="98">
        <v>100</v>
      </c>
      <c r="G282" s="98">
        <v>0</v>
      </c>
      <c r="H282" s="98">
        <v>4.5955562584012029</v>
      </c>
      <c r="I282" s="98">
        <v>0.61447432782048239</v>
      </c>
      <c r="J282" s="99">
        <v>115.27873365450792</v>
      </c>
      <c r="K282" s="99">
        <v>-36.261761084297817</v>
      </c>
    </row>
    <row r="283" spans="1:11" ht="15" customHeight="1" x14ac:dyDescent="0.25">
      <c r="A283" s="15" t="s">
        <v>63</v>
      </c>
      <c r="B283" s="21"/>
      <c r="C283" s="21"/>
      <c r="D283" s="114">
        <v>0</v>
      </c>
      <c r="E283" s="59">
        <v>0</v>
      </c>
      <c r="F283" s="59">
        <v>0</v>
      </c>
      <c r="G283" s="59">
        <v>0</v>
      </c>
      <c r="H283" s="59">
        <v>6.7304499090693444</v>
      </c>
      <c r="I283" s="59">
        <v>0</v>
      </c>
      <c r="J283" s="16">
        <v>-100</v>
      </c>
      <c r="K283" s="16" t="s">
        <v>113</v>
      </c>
    </row>
    <row r="284" spans="1:11" ht="15" customHeight="1" x14ac:dyDescent="0.25">
      <c r="A284" s="15" t="s">
        <v>52</v>
      </c>
      <c r="B284" s="21"/>
      <c r="C284" s="21"/>
      <c r="D284" s="114">
        <v>0</v>
      </c>
      <c r="E284" s="59">
        <v>0</v>
      </c>
      <c r="F284" s="59">
        <v>0</v>
      </c>
      <c r="G284" s="59">
        <v>99.757838643364195</v>
      </c>
      <c r="H284" s="59">
        <v>88.534830394559975</v>
      </c>
      <c r="I284" s="59">
        <v>99.360086277853185</v>
      </c>
      <c r="J284" s="16" t="s">
        <v>89</v>
      </c>
      <c r="K284" s="16" t="s">
        <v>113</v>
      </c>
    </row>
    <row r="285" spans="1:11" ht="15" customHeight="1" x14ac:dyDescent="0.25">
      <c r="A285" s="15" t="s">
        <v>51</v>
      </c>
      <c r="B285" s="21"/>
      <c r="C285" s="21"/>
      <c r="D285" s="114">
        <v>0</v>
      </c>
      <c r="E285" s="59">
        <v>0</v>
      </c>
      <c r="F285" s="59">
        <v>0</v>
      </c>
      <c r="G285" s="59">
        <v>0</v>
      </c>
      <c r="H285" s="59">
        <v>0</v>
      </c>
      <c r="I285" s="59">
        <v>0</v>
      </c>
      <c r="J285" s="16" t="s">
        <v>113</v>
      </c>
      <c r="K285" s="16" t="s">
        <v>113</v>
      </c>
    </row>
    <row r="286" spans="1:11" ht="15" customHeight="1" x14ac:dyDescent="0.25">
      <c r="A286" s="1" t="s">
        <v>64</v>
      </c>
      <c r="B286" s="72"/>
      <c r="C286" s="72"/>
      <c r="D286" s="115">
        <v>0</v>
      </c>
      <c r="E286" s="100">
        <v>0</v>
      </c>
      <c r="F286" s="100">
        <v>0</v>
      </c>
      <c r="G286" s="100">
        <v>0.24216135663581995</v>
      </c>
      <c r="H286" s="100">
        <v>0.13916343796947891</v>
      </c>
      <c r="I286" s="100">
        <v>2.5439394326327518E-2</v>
      </c>
      <c r="J286" s="17">
        <v>194.31818181818184</v>
      </c>
      <c r="K286" s="17" t="s">
        <v>113</v>
      </c>
    </row>
    <row r="287" spans="1:11" ht="12.75" customHeight="1" x14ac:dyDescent="0.25">
      <c r="A287" s="4" t="s">
        <v>1</v>
      </c>
      <c r="F287" s="59"/>
      <c r="G287" s="59"/>
      <c r="H287" s="59"/>
      <c r="I287" s="59"/>
      <c r="J287" s="59"/>
      <c r="K287" s="59"/>
    </row>
    <row r="288" spans="1:11" ht="12.75" customHeight="1" x14ac:dyDescent="0.25">
      <c r="A288" s="4" t="s">
        <v>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 ht="12.75" customHeight="1" x14ac:dyDescent="0.25">
      <c r="A289" s="4" t="s">
        <v>41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5">
      <c r="A290" s="19" t="s">
        <v>78</v>
      </c>
    </row>
    <row r="291" spans="1:11" ht="12.75" customHeight="1" x14ac:dyDescent="0.25">
      <c r="A291" s="96" t="s">
        <v>66</v>
      </c>
      <c r="B291" s="84"/>
      <c r="C291" s="84"/>
      <c r="D291" s="84"/>
      <c r="E291" s="84"/>
      <c r="F291" s="84"/>
      <c r="G291" s="84"/>
      <c r="H291" s="84"/>
      <c r="I291" s="84"/>
      <c r="J291" s="84"/>
      <c r="K291" s="84"/>
    </row>
    <row r="292" spans="1:11" ht="12.75" customHeight="1" x14ac:dyDescent="0.25">
      <c r="A292" s="96" t="s">
        <v>65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 ht="5.0999999999999996" customHeight="1" x14ac:dyDescent="0.25">
      <c r="A293" s="104"/>
      <c r="B293" s="104"/>
      <c r="C293" s="104"/>
      <c r="D293" s="104"/>
      <c r="E293" s="104"/>
      <c r="F293" s="104"/>
      <c r="G293" s="104"/>
      <c r="H293" s="104"/>
      <c r="I293" s="7"/>
      <c r="J293" s="7"/>
      <c r="K293" s="7"/>
    </row>
    <row r="294" spans="1:11" ht="5.0999999999999996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</row>
    <row r="295" spans="1:11" ht="5.0999999999999996" customHeight="1" x14ac:dyDescent="0.25">
      <c r="I295" s="83"/>
      <c r="J295" s="83"/>
      <c r="K295" s="83"/>
    </row>
    <row r="296" spans="1:11" ht="12.75" customHeight="1" x14ac:dyDescent="0.25">
      <c r="A296" s="102" t="s">
        <v>34</v>
      </c>
      <c r="B296" s="102">
        <v>46031</v>
      </c>
      <c r="I296" s="83"/>
      <c r="J296" s="83"/>
      <c r="K296" s="83"/>
    </row>
    <row r="297" spans="1:11" ht="12.75" customHeight="1" x14ac:dyDescent="0.25">
      <c r="A297" s="86" t="s">
        <v>76</v>
      </c>
      <c r="I297" s="83"/>
      <c r="J297" s="83"/>
      <c r="K297" s="83"/>
    </row>
    <row r="298" spans="1:11" ht="12.75" customHeight="1" x14ac:dyDescent="0.25">
      <c r="A298" s="101" t="s">
        <v>77</v>
      </c>
      <c r="I298" s="83"/>
      <c r="J298" s="83"/>
      <c r="K298" s="83"/>
    </row>
    <row r="299" spans="1:11" ht="12.75" customHeight="1" x14ac:dyDescent="0.25">
      <c r="A299" s="85"/>
    </row>
  </sheetData>
  <mergeCells count="36">
    <mergeCell ref="F64:K64"/>
    <mergeCell ref="F77:K77"/>
    <mergeCell ref="A240:K240"/>
    <mergeCell ref="H68:I68"/>
    <mergeCell ref="C227:C230"/>
    <mergeCell ref="C231:C232"/>
    <mergeCell ref="A238:K238"/>
    <mergeCell ref="A239:K239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41:K241"/>
    <mergeCell ref="C247:C250"/>
    <mergeCell ref="D282:D286"/>
    <mergeCell ref="A260:K260"/>
    <mergeCell ref="A261:K261"/>
    <mergeCell ref="D267:D271"/>
    <mergeCell ref="C251:C252"/>
    <mergeCell ref="A258:K258"/>
    <mergeCell ref="A259:K259"/>
  </mergeCells>
  <conditionalFormatting sqref="B8:K10">
    <cfRule type="cellIs" dxfId="13" priority="65" stopIfTrue="1" operator="lessThan">
      <formula>0</formula>
    </cfRule>
  </conditionalFormatting>
  <conditionalFormatting sqref="D227:K232 D247:K252">
    <cfRule type="cellIs" dxfId="12" priority="64" operator="lessThan">
      <formula>0</formula>
    </cfRule>
  </conditionalFormatting>
  <conditionalFormatting sqref="E46:E48">
    <cfRule type="cellIs" dxfId="11" priority="63" operator="lessThan">
      <formula>0</formula>
    </cfRule>
  </conditionalFormatting>
  <conditionalFormatting sqref="E22:K22 E24:K24">
    <cfRule type="cellIs" dxfId="10" priority="59" operator="lessThan">
      <formula>1</formula>
    </cfRule>
  </conditionalFormatting>
  <conditionalFormatting sqref="F37:K40">
    <cfRule type="cellIs" dxfId="9" priority="66" stopIfTrue="1" operator="lessThan">
      <formula>0</formula>
    </cfRule>
  </conditionalFormatting>
  <conditionalFormatting sqref="G30:K30 G32:K32">
    <cfRule type="cellIs" dxfId="8" priority="52" operator="lessThan">
      <formula>1</formula>
    </cfRule>
  </conditionalFormatting>
  <conditionalFormatting sqref="G47:K47">
    <cfRule type="cellIs" dxfId="7" priority="58" operator="lessThan">
      <formula>1</formula>
    </cfRule>
  </conditionalFormatting>
  <conditionalFormatting sqref="J82:K97 J106:K116 J123:K136 J145:K152">
    <cfRule type="cellIs" dxfId="6" priority="39" stopIfTrue="1" operator="lessThan">
      <formula>0</formula>
    </cfRule>
  </conditionalFormatting>
  <conditionalFormatting sqref="J160:K169">
    <cfRule type="cellIs" dxfId="5" priority="4" stopIfTrue="1" operator="lessThan">
      <formula>0</formula>
    </cfRule>
  </conditionalFormatting>
  <conditionalFormatting sqref="J178:K187">
    <cfRule type="cellIs" dxfId="4" priority="3" stopIfTrue="1" operator="lessThan">
      <formula>0</formula>
    </cfRule>
  </conditionalFormatting>
  <conditionalFormatting sqref="J194:K203">
    <cfRule type="cellIs" dxfId="3" priority="2" stopIfTrue="1" operator="lessThan">
      <formula>0</formula>
    </cfRule>
  </conditionalFormatting>
  <conditionalFormatting sqref="J210:K219">
    <cfRule type="cellIs" dxfId="2" priority="1" stopIfTrue="1" operator="lessThan">
      <formula>0</formula>
    </cfRule>
  </conditionalFormatting>
  <conditionalFormatting sqref="J267:K271">
    <cfRule type="cellIs" dxfId="1" priority="62" operator="lessThan">
      <formula>0</formula>
    </cfRule>
  </conditionalFormatting>
  <conditionalFormatting sqref="J282:K286">
    <cfRule type="cellIs" dxfId="0" priority="45" operator="lessThan">
      <formula>0</formula>
    </cfRule>
  </conditionalFormatting>
  <hyperlinks>
    <hyperlink ref="A298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1" max="16383" man="1"/>
    <brk id="140" max="16383" man="1"/>
    <brk id="174" max="16383" man="1"/>
    <brk id="26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Botsuana</vt:lpstr>
      <vt:lpstr>Botsuana!Print_Area</vt:lpstr>
      <vt:lpstr>Botsuana!Print_Titles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2026-01-09T09:13:44Z</cp:lastPrinted>
  <dcterms:created xsi:type="dcterms:W3CDTF">2009-04-28T15:48:26Z</dcterms:created>
  <dcterms:modified xsi:type="dcterms:W3CDTF">2026-01-09T09:20:34Z</dcterms:modified>
</cp:coreProperties>
</file>