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portugalglobal-my.sharepoint.com/personal/joao_santos_portugalglobal_pt/Documents/Documentos/JMS/AICEP/Intelligence Externa/ID/ID Observatório/Finais/2026/"/>
    </mc:Choice>
  </mc:AlternateContent>
  <xr:revisionPtr revIDLastSave="12" documentId="8_{39DF412C-2697-474B-86C5-36EBAD6E6527}" xr6:coauthVersionLast="47" xr6:coauthVersionMax="47" xr10:uidLastSave="{28292A4C-9BD5-47FD-B3E0-C37A9C60222A}"/>
  <bookViews>
    <workbookView xWindow="-120" yWindow="-120" windowWidth="24240" windowHeight="13020" tabRatio="984" xr2:uid="{00000000-000D-0000-FFFF-FFFF00000000}"/>
  </bookViews>
  <sheets>
    <sheet name="Capa" sheetId="43" r:id="rId1"/>
    <sheet name="Índice" sheetId="45" r:id="rId2"/>
    <sheet name="1 ID Global" sheetId="16" r:id="rId3"/>
    <sheet name="2 ID Global exc SPE" sheetId="35" r:id="rId4"/>
    <sheet name="3 IDPE Fluxos" sheetId="8" r:id="rId5"/>
    <sheet name="4 IDE Fluxos" sheetId="32" r:id="rId6"/>
    <sheet name="5 IDPE Stock" sheetId="33" r:id="rId7"/>
    <sheet name="6 IDE Stock" sheetId="34" r:id="rId8"/>
    <sheet name="7 IDE Stock Contraparte Final " sheetId="51" r:id="rId9"/>
    <sheet name="8 IDE Stock Final vs Imediato" sheetId="53" r:id="rId10"/>
    <sheet name="9 IDE Stock Região" sheetId="54" r:id="rId11"/>
    <sheet name=" " sheetId="44" r:id="rId12"/>
  </sheets>
  <definedNames>
    <definedName name="_xlnm.Print_Area" localSheetId="2">'1 ID Global'!$A$1:$H$47</definedName>
    <definedName name="_xlnm.Print_Area" localSheetId="3">'2 ID Global exc SPE'!$A$1:$H$49</definedName>
    <definedName name="_xlnm.Print_Area" localSheetId="4">'3 IDPE Fluxos'!$A$1:$D$108</definedName>
    <definedName name="_xlnm.Print_Area" localSheetId="5">'4 IDE Fluxos'!$A$1:$D$98</definedName>
    <definedName name="_xlnm.Print_Area" localSheetId="6">'5 IDPE Stock'!$A$1:$E$108</definedName>
    <definedName name="_xlnm.Print_Area" localSheetId="7">'6 IDE Stock'!$A$1:$E$98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<sst xmlns="http://schemas.openxmlformats.org/spreadsheetml/2006/main" count="780" uniqueCount="193">
  <si>
    <t>--</t>
  </si>
  <si>
    <t>IDPE</t>
  </si>
  <si>
    <t>IDE</t>
  </si>
  <si>
    <t>União Europeia</t>
  </si>
  <si>
    <t>Princípio Direcional</t>
  </si>
  <si>
    <t>Títulos de participação no capital</t>
  </si>
  <si>
    <t>Instrumentos de dívida</t>
  </si>
  <si>
    <t>Países Terceiros</t>
  </si>
  <si>
    <t>IDE (t.v.h.)</t>
  </si>
  <si>
    <t>IDPE (t.v.h.)</t>
  </si>
  <si>
    <t>Saldo</t>
  </si>
  <si>
    <t>Saldo (t.v.h.)</t>
  </si>
  <si>
    <t>Angola</t>
  </si>
  <si>
    <t>Outros</t>
  </si>
  <si>
    <t>Malta</t>
  </si>
  <si>
    <t>China</t>
  </si>
  <si>
    <t>IDPE Total</t>
  </si>
  <si>
    <t>IDE Total</t>
  </si>
  <si>
    <t>IDPE TOTAL</t>
  </si>
  <si>
    <t>IDE TOTAL</t>
  </si>
  <si>
    <t>Investimento Direto</t>
  </si>
  <si>
    <t>de Portugal</t>
  </si>
  <si>
    <t>com o Exterior</t>
  </si>
  <si>
    <t>Anexos</t>
  </si>
  <si>
    <t>Chile</t>
  </si>
  <si>
    <t>Costa Rica</t>
  </si>
  <si>
    <t>Kuwait</t>
  </si>
  <si>
    <t>Senegal</t>
  </si>
  <si>
    <t>Venezuela</t>
  </si>
  <si>
    <t>Outro</t>
  </si>
  <si>
    <t>Argentina</t>
  </si>
  <si>
    <t>2021 dez</t>
  </si>
  <si>
    <t>IDPE (v.h.)</t>
  </si>
  <si>
    <t>IDE (v.h.)</t>
  </si>
  <si>
    <t>Saldo (v.h.)</t>
  </si>
  <si>
    <t>Contraparte Final</t>
  </si>
  <si>
    <t>Contraparte Imediata</t>
  </si>
  <si>
    <t>IDPE - Investimento Direto de Portugal no Exterior</t>
  </si>
  <si>
    <t>Transações (Fluxos; valores líquidos)</t>
  </si>
  <si>
    <t>Posições (Stock; posições em fim de período)</t>
  </si>
  <si>
    <t>IDE - Investimento Direto do Exterior em Portugal</t>
  </si>
  <si>
    <t>Notas e siglas:</t>
  </si>
  <si>
    <t>v.h. - variação homóloga em valor</t>
  </si>
  <si>
    <t>t.v.h. - taxa de variação homóloga em percentagem</t>
  </si>
  <si>
    <t>Notas:</t>
  </si>
  <si>
    <t>País de Origem</t>
  </si>
  <si>
    <t>Instrumento Financeiro</t>
  </si>
  <si>
    <t>Setor de Atividade</t>
  </si>
  <si>
    <t>País de Destino</t>
  </si>
  <si>
    <t>Zona Geoeconómica</t>
  </si>
  <si>
    <t>País de Origem (Contraparte imediata)</t>
  </si>
  <si>
    <t>Zona Geoeconómica (Contraparte Imediata)</t>
  </si>
  <si>
    <t>País de Origem (Contraparte Imediata)</t>
  </si>
  <si>
    <t>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t>
  </si>
  <si>
    <t>Total Final</t>
  </si>
  <si>
    <t>n.d.</t>
  </si>
  <si>
    <t>n.d. - não disponível</t>
  </si>
  <si>
    <t>(Países Contraparte Final que mais utilizam o País Intermediário para investir em Portugal)</t>
  </si>
  <si>
    <t>(Países Intermediários através dos quais o País Contraparte Final investe em Portugal)</t>
  </si>
  <si>
    <t>Contraparte Imediata (Países Intermediários)</t>
  </si>
  <si>
    <t>Contraparte Final (Origem)</t>
  </si>
  <si>
    <t>2022 dez</t>
  </si>
  <si>
    <t>2023 dez</t>
  </si>
  <si>
    <t>Agência para o Investimento e Comércio Externo de Portugal, E.P.E.</t>
  </si>
  <si>
    <t>Contact Centre: 808 214 214  email: aicep@portugalglobal.pt  www.portugalglobal.pt</t>
  </si>
  <si>
    <t>Fluxos e Posição de Investimento Direto com o Exterior</t>
  </si>
  <si>
    <t>Fluxos e Posição de ID com o Exterior exc. SPE Residentes</t>
  </si>
  <si>
    <t>Fluxos de Investimento Direto com o Exterior - IDPE</t>
  </si>
  <si>
    <t>Fluxos de Investimento Direto com o Exterior - IDE</t>
  </si>
  <si>
    <t>Posição (Stock) de Investimento Direto com o Exterior - IDPE</t>
  </si>
  <si>
    <t>Posição (Stock) de Investimento Direto com o Exterior - IDE</t>
  </si>
  <si>
    <t>Fluxos e Posição de Investimento Direto com o Exterior (valores globais)</t>
  </si>
  <si>
    <t>Fluxos e Posição de Investimento Direto com o Exterior (valores globais), exc. SPE Residentes</t>
  </si>
  <si>
    <t>Fluxos de Investimento Direto - IDPE</t>
  </si>
  <si>
    <t>Fluxos de Investimento Direto - IDE por Contraparte Imediata</t>
  </si>
  <si>
    <t>Stock de Investimento Direto - IDPE</t>
  </si>
  <si>
    <t>Stock de Investimento Direto - IDE</t>
  </si>
  <si>
    <t>Stock de Investimento Direto - IDE por Contraparte Final vs Contraparte Imediata</t>
  </si>
  <si>
    <t>Stock de Investimento Direto - IDE Contraparte Final por País Intermediário (Contraparte Imediata)</t>
  </si>
  <si>
    <t>Fonte: Banco de Portugal</t>
  </si>
  <si>
    <t>Unidade: Milhões de Euros</t>
  </si>
  <si>
    <t>Princípio Direcional: reflete a direção ou influência do investimento, isto é, o Investimento Direto de Portugal no Exterior (IPE) e o Investimento Direto do Exterior em Portugal (IDE). Este princípio deixou de ser o standard da 6ª edição do Manual da Balança de Pagamentos e da Posição de Investimento Internacional, que preconiza o Princípio Ativo/Passivo, o qual reflete os créditos (ativo) e obrigações (passivo) de residentes (Portugal) perante não residentes (estrangeiros).</t>
  </si>
  <si>
    <t xml:space="preserve">SPE (Special Purpose Entities): empresas que se encontram registadas em economias onde são oferecidos determinados benefícios, como por exemplo taxas de imposto mais baixas, maior rapidez e menores custos nos processos de criação de empresas, menos barreiras legais, e confidencialidade. Embora não exista uma definição internacional sobre este tipo de empresas, tipicamente (i) os seus detentores são não residentes nas jurisdições em que são criadas, (ii) uma parte significativa do seu balanço encontra-se sob a forma de ativos e passivos face a não residentes, (iii) têm poucos ou nenhuns empregados, e (iv) têm presença física nula ou diminuta na jurisdição em que foram definidas. As SPEs constituem entidades que são criadas com o propósito de servir, sobretudo, as empresas do grupo e não as economias onde se encontram instaladas. O impacto das SPEs nas estatísticas de investimento direto pode ser significativo. Os valores de investimento direto excluindo SPEs traduzem mais genericamente a motivação e o impacto do investimento direto numa economia.
</t>
  </si>
  <si>
    <t>Sigla: v.h. - variação homóloga em valor</t>
  </si>
  <si>
    <t>2024 dez</t>
  </si>
  <si>
    <t>Sigla: t.v.h. - taxa de variação homóloga em percentagem</t>
  </si>
  <si>
    <r>
      <t xml:space="preserve">IDE por Contraparte Final </t>
    </r>
    <r>
      <rPr>
        <b/>
        <i/>
        <sz val="11"/>
        <color rgb="FF002060"/>
        <rFont val="Aptos"/>
        <family val="2"/>
      </rPr>
      <t>vs</t>
    </r>
    <r>
      <rPr>
        <b/>
        <sz val="11"/>
        <color rgb="FF002060"/>
        <rFont val="Aptos"/>
        <family val="2"/>
      </rPr>
      <t xml:space="preserve"> Contraparte Imediata</t>
    </r>
  </si>
  <si>
    <r>
      <t>Investidor final Portugal: este fenómeno, denominado de</t>
    </r>
    <r>
      <rPr>
        <i/>
        <sz val="9"/>
        <rFont val="Aptos"/>
        <family val="2"/>
      </rPr>
      <t xml:space="preserve"> round tripping</t>
    </r>
    <r>
      <rPr>
        <sz val="9"/>
        <rFont val="Aptos"/>
        <family val="2"/>
      </rPr>
      <t xml:space="preserve"> (investidor final coincidente com país do investimento), está associado à passagem do investimento com origem e destino em Portugal por entidades intermediárias residentes noutros países, em particular nos Países Baixos e no Luxemburgo.</t>
    </r>
  </si>
  <si>
    <t>Unidade: % Total</t>
  </si>
  <si>
    <t>% Total 2025</t>
  </si>
  <si>
    <t>t.v.h 25/24 %</t>
  </si>
  <si>
    <t>Estabelecimentos</t>
  </si>
  <si>
    <t>Sedes</t>
  </si>
  <si>
    <t>IDE por Região de Portugal</t>
  </si>
  <si>
    <t>As estatísticas de investimento direto do exterior em Portugal (IDE) por região são apresentadas em princípio direcional e os montantes de IDE são desagregados por região portuguesa beneficiária deste investimento. Para esta identificação considera-se a localização geográfica das unidades recetoras de IDE.</t>
  </si>
  <si>
    <r>
      <rPr>
        <b/>
        <sz val="9"/>
        <rFont val="Aptos"/>
        <family val="2"/>
      </rPr>
      <t>Estabelecimentos</t>
    </r>
    <r>
      <rPr>
        <sz val="9"/>
        <rFont val="Aptos"/>
        <family val="2"/>
      </rPr>
      <t>: considera a região onde a contraparte do investimento direto está localizada, as regiões das participadas diretas da contraparte imediata que se enquadram no perímetro do investimento direto (definido de acordo com o Framework for Direct Investment Relationships - FDIR, que procura identificar todas as empresas nas quais o investidor tem um grau de influência significativo) e as regiões dos respetivos estabelecimentos dessas entidades. Esta abordagem permite uma distribuição nos locais onde, efetivamente, se situa a atividade económica das empresas.</t>
    </r>
  </si>
  <si>
    <r>
      <rPr>
        <b/>
        <sz val="9"/>
        <rFont val="Aptos"/>
        <family val="2"/>
      </rPr>
      <t>Sedes</t>
    </r>
    <r>
      <rPr>
        <sz val="9"/>
        <rFont val="Aptos"/>
        <family val="2"/>
      </rPr>
      <t>: considera apenas a região onde a contraparte do investimento direto está localizada.</t>
    </r>
  </si>
  <si>
    <t>Stock de Investimento Direto - IDE por Região de Portugal (Estabelecimentos e sedes)</t>
  </si>
  <si>
    <t>2025 dez</t>
  </si>
  <si>
    <t>2026 (janeiro a março)</t>
  </si>
  <si>
    <t xml:space="preserve">  Maio de 2026</t>
  </si>
  <si>
    <t>2025 jan/mar</t>
  </si>
  <si>
    <t>2025 mar</t>
  </si>
  <si>
    <t>2026 mar</t>
  </si>
  <si>
    <t>% Total 2026</t>
  </si>
  <si>
    <t>Final vs Imediata 2026 nªx</t>
  </si>
  <si>
    <t>v.h. 26/25</t>
  </si>
  <si>
    <t>2026 jan/mar</t>
  </si>
  <si>
    <t>Indústrias, eletricidade, gás e água</t>
  </si>
  <si>
    <t xml:space="preserve">  Indústrias</t>
  </si>
  <si>
    <t xml:space="preserve">    Indústrias transformadoras</t>
  </si>
  <si>
    <t xml:space="preserve">  Eletricidade, gás e água</t>
  </si>
  <si>
    <t>Construção e imobiliárias</t>
  </si>
  <si>
    <t xml:space="preserve">  Construção</t>
  </si>
  <si>
    <t xml:space="preserve">  Atividades imobiliárias</t>
  </si>
  <si>
    <t>Comércio, transportes e alojamento</t>
  </si>
  <si>
    <t xml:space="preserve">  Comércio</t>
  </si>
  <si>
    <t xml:space="preserve">  Transportes e armazenagem</t>
  </si>
  <si>
    <t xml:space="preserve">  Alojamento e restauração</t>
  </si>
  <si>
    <t>Outras atividades</t>
  </si>
  <si>
    <t xml:space="preserve">  Agricultura e pesca</t>
  </si>
  <si>
    <t xml:space="preserve">  Informação e comunicação</t>
  </si>
  <si>
    <t xml:space="preserve">  Consultoria e administrativas</t>
  </si>
  <si>
    <t xml:space="preserve">  Educação, saúde e outras atividades</t>
  </si>
  <si>
    <t xml:space="preserve">    Atividades financeiras, seguros</t>
  </si>
  <si>
    <t>Sedes sociais</t>
  </si>
  <si>
    <t>África do Sul</t>
  </si>
  <si>
    <t>Alemanha</t>
  </si>
  <si>
    <t>Argélia</t>
  </si>
  <si>
    <t>Austrália</t>
  </si>
  <si>
    <t>Áustria</t>
  </si>
  <si>
    <t>Bélgica</t>
  </si>
  <si>
    <t>Brasil</t>
  </si>
  <si>
    <t>Bulgária</t>
  </si>
  <si>
    <t>Cabo Verde</t>
  </si>
  <si>
    <t>Canadá</t>
  </si>
  <si>
    <t>Chipre</t>
  </si>
  <si>
    <t>Colômbia</t>
  </si>
  <si>
    <t>Dinamarca</t>
  </si>
  <si>
    <t>EAU</t>
  </si>
  <si>
    <t>Eslováquia</t>
  </si>
  <si>
    <t>Eslovénia</t>
  </si>
  <si>
    <t>Espanha</t>
  </si>
  <si>
    <t>EUA</t>
  </si>
  <si>
    <t>Finlândia</t>
  </si>
  <si>
    <t>França</t>
  </si>
  <si>
    <t>Gana</t>
  </si>
  <si>
    <t>Grécia</t>
  </si>
  <si>
    <t>Guiné Equatorial</t>
  </si>
  <si>
    <t>Guiné-Bissau</t>
  </si>
  <si>
    <t>Hungria</t>
  </si>
  <si>
    <t>Índia</t>
  </si>
  <si>
    <t>Irlanda</t>
  </si>
  <si>
    <t>Itália</t>
  </si>
  <si>
    <t>Japão</t>
  </si>
  <si>
    <t>Letónia</t>
  </si>
  <si>
    <t>Luxemburgo</t>
  </si>
  <si>
    <t>Macau</t>
  </si>
  <si>
    <t>Marrocos</t>
  </si>
  <si>
    <t>México</t>
  </si>
  <si>
    <t>Moçambique</t>
  </si>
  <si>
    <t>Nigéria</t>
  </si>
  <si>
    <t>Noruega</t>
  </si>
  <si>
    <t>Nova Zelândia</t>
  </si>
  <si>
    <t>Países Baixos</t>
  </si>
  <si>
    <t>Polónia</t>
  </si>
  <si>
    <t>Reino Unido</t>
  </si>
  <si>
    <t>Rep. Checa</t>
  </si>
  <si>
    <t>Coreia do Sul</t>
  </si>
  <si>
    <t>Roménia</t>
  </si>
  <si>
    <t>Rússia</t>
  </si>
  <si>
    <t>São Tomé e Príncipe</t>
  </si>
  <si>
    <t>Suécia</t>
  </si>
  <si>
    <t>Suíça</t>
  </si>
  <si>
    <t>Timor-Leste</t>
  </si>
  <si>
    <t>Tunísia</t>
  </si>
  <si>
    <t>Turquia</t>
  </si>
  <si>
    <t>Ucrânia</t>
  </si>
  <si>
    <t>Uruguai</t>
  </si>
  <si>
    <t>Portugal</t>
  </si>
  <si>
    <t>Hong Kong</t>
  </si>
  <si>
    <t>Total Imediato</t>
  </si>
  <si>
    <t>Açores</t>
  </si>
  <si>
    <t>Alentejo</t>
  </si>
  <si>
    <t>Algarve</t>
  </si>
  <si>
    <t>Centro</t>
  </si>
  <si>
    <t>Lisboa</t>
  </si>
  <si>
    <t>Madeira</t>
  </si>
  <si>
    <t>Norte</t>
  </si>
  <si>
    <t>Oeste e Vale do Tejo</t>
  </si>
  <si>
    <t>Setúbal</t>
  </si>
  <si>
    <r>
      <t xml:space="preserve">IDE por Contraparte Final </t>
    </r>
    <r>
      <rPr>
        <b/>
        <i/>
        <sz val="11"/>
        <color rgb="FF002060"/>
        <rFont val="Aptos"/>
        <family val="2"/>
      </rPr>
      <t>vs</t>
    </r>
    <r>
      <rPr>
        <b/>
        <sz val="11"/>
        <color rgb="FF002060"/>
        <rFont val="Aptos"/>
        <family val="2"/>
      </rPr>
      <t xml:space="preserve"> Contraparte Imediata (Ótica da Contraparte Final) - 2026 março</t>
    </r>
  </si>
  <si>
    <r>
      <t xml:space="preserve">IDE por Contraparte Final </t>
    </r>
    <r>
      <rPr>
        <b/>
        <i/>
        <sz val="11"/>
        <color rgb="FF002060"/>
        <rFont val="Aptos"/>
        <family val="2"/>
      </rPr>
      <t>vs</t>
    </r>
    <r>
      <rPr>
        <b/>
        <sz val="11"/>
        <color rgb="FF002060"/>
        <rFont val="Aptos"/>
        <family val="2"/>
      </rPr>
      <t xml:space="preserve"> Contraparte Imediata (Ótica da Contraparte Imediata) - 2026 março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</si>
</sst>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8"/>
      <name val="Arial"/>
      <family val="2"/>
    </font>
    <font>
      <u/>
      <sz val="10"/>
      <color indexed="12"/>
      <name val="Arial"/>
      <family val="2"/>
    </font>
    <font>
      <sz val="10"/>
      <name val="Aptos"/>
      <family val="2"/>
    </font>
    <font>
      <sz val="32"/>
      <color theme="0"/>
      <name val="Aptos"/>
      <family val="2"/>
    </font>
    <font>
      <sz val="20"/>
      <color theme="0"/>
      <name val="Aptos"/>
      <family val="2"/>
    </font>
    <font>
      <sz val="24"/>
      <color theme="0"/>
      <name val="Aptos"/>
      <family val="2"/>
    </font>
    <font>
      <sz val="15"/>
      <color theme="0"/>
      <name val="Aptos"/>
      <family val="2"/>
    </font>
    <font>
      <sz val="16"/>
      <color theme="0"/>
      <name val="Aptos"/>
      <family val="2"/>
    </font>
    <font>
      <sz val="12"/>
      <color theme="0"/>
      <name val="Aptos"/>
      <family val="2"/>
    </font>
    <font>
      <b/>
      <sz val="12"/>
      <color rgb="FF002060"/>
      <name val="Aptos"/>
      <family val="2"/>
    </font>
    <font>
      <sz val="11"/>
      <name val="Aptos"/>
      <family val="2"/>
    </font>
    <font>
      <sz val="12"/>
      <name val="Aptos"/>
      <family val="2"/>
    </font>
    <font>
      <b/>
      <sz val="8"/>
      <name val="Aptos"/>
      <family val="2"/>
    </font>
    <font>
      <sz val="8"/>
      <name val="Aptos"/>
      <family val="2"/>
    </font>
    <font>
      <b/>
      <sz val="11"/>
      <color indexed="10"/>
      <name val="Aptos"/>
      <family val="2"/>
    </font>
    <font>
      <sz val="8"/>
      <color indexed="9"/>
      <name val="Aptos"/>
      <family val="2"/>
    </font>
    <font>
      <b/>
      <sz val="11"/>
      <color rgb="FF002060"/>
      <name val="Aptos"/>
      <family val="2"/>
    </font>
    <font>
      <sz val="11"/>
      <color rgb="FF002060"/>
      <name val="Aptos"/>
      <family val="2"/>
    </font>
    <font>
      <b/>
      <sz val="9"/>
      <color indexed="9"/>
      <name val="Aptos"/>
      <family val="2"/>
    </font>
    <font>
      <b/>
      <sz val="8"/>
      <color indexed="9"/>
      <name val="Aptos"/>
      <family val="2"/>
    </font>
    <font>
      <b/>
      <sz val="9"/>
      <name val="Aptos"/>
      <family val="2"/>
    </font>
    <font>
      <sz val="9"/>
      <name val="Aptos"/>
      <family val="2"/>
    </font>
    <font>
      <sz val="8"/>
      <color rgb="FF715C53"/>
      <name val="Aptos"/>
      <family val="2"/>
    </font>
    <font>
      <sz val="10"/>
      <color rgb="FF715C53"/>
      <name val="Aptos"/>
      <family val="2"/>
    </font>
    <font>
      <b/>
      <sz val="8"/>
      <color rgb="FF7F7F7F"/>
      <name val="Aptos"/>
      <family val="2"/>
    </font>
    <font>
      <sz val="8"/>
      <color rgb="FF7F7F7F"/>
      <name val="Aptos"/>
      <family val="2"/>
    </font>
    <font>
      <u/>
      <sz val="8"/>
      <color indexed="23"/>
      <name val="Aptos"/>
      <family val="2"/>
    </font>
    <font>
      <b/>
      <sz val="8"/>
      <color indexed="23"/>
      <name val="Aptos"/>
      <family val="2"/>
    </font>
    <font>
      <sz val="8"/>
      <color indexed="23"/>
      <name val="Aptos"/>
      <family val="2"/>
    </font>
    <font>
      <b/>
      <sz val="11"/>
      <color rgb="FF0091D1"/>
      <name val="Aptos"/>
      <family val="2"/>
    </font>
    <font>
      <sz val="9"/>
      <color rgb="FF7F7F7F"/>
      <name val="Aptos"/>
      <family val="2"/>
    </font>
    <font>
      <sz val="8"/>
      <color rgb="FF002060"/>
      <name val="Aptos"/>
      <family val="2"/>
    </font>
    <font>
      <b/>
      <i/>
      <sz val="11"/>
      <color rgb="FF002060"/>
      <name val="Aptos"/>
      <family val="2"/>
    </font>
    <font>
      <b/>
      <sz val="11"/>
      <name val="Aptos"/>
      <family val="2"/>
    </font>
    <font>
      <b/>
      <sz val="9"/>
      <color theme="0"/>
      <name val="Aptos"/>
      <family val="2"/>
    </font>
    <font>
      <i/>
      <sz val="9"/>
      <name val="Aptos"/>
      <family val="2"/>
    </font>
    <font>
      <b/>
      <sz val="10"/>
      <color rgb="FF002060"/>
      <name val="Aptos"/>
      <family val="2"/>
    </font>
    <font>
      <b/>
      <sz val="11"/>
      <color rgb="FF715C53"/>
      <name val="Aptos"/>
      <family val="2"/>
    </font>
    <font>
      <sz val="40"/>
      <name val="Aptos"/>
      <family val="2"/>
    </font>
    <font>
      <sz val="20"/>
      <name val="Aptos"/>
      <family val="2"/>
    </font>
    <font>
      <sz val="15"/>
      <name val="Aptos"/>
      <family val="2"/>
    </font>
    <font>
      <sz val="9"/>
      <color theme="0"/>
      <name val="Aptos"/>
      <family val="2"/>
    </font>
  </fonts>
  <fills count="4">
    <fill>
      <patternFill patternType="none"/>
    </fill>
    <fill>
      <patternFill patternType="gray125"/>
    </fill>
    <fill>
      <patternFill patternType="solid">
        <fgColor rgb="FFF2F2F2"/>
        <bgColor indexed="64"/>
      </patternFill>
    </fill>
    <fill>
      <patternFill patternType="solid">
        <fgColor rgb="FF002060"/>
        <bgColor indexed="64"/>
      </patternFill>
    </fill>
  </fills>
  <borders count="23">
    <border>
      <left/>
      <right/>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top/>
      <bottom style="thin">
        <color theme="0"/>
      </bottom>
      <diagonal/>
    </border>
    <border>
      <left/>
      <right style="thin">
        <color theme="0"/>
      </right>
      <top/>
      <bottom style="thin">
        <color theme="0"/>
      </bottom>
      <diagonal/>
    </border>
    <border>
      <left/>
      <right style="thin">
        <color theme="0"/>
      </right>
      <top/>
      <bottom style="thin">
        <color indexed="9"/>
      </bottom>
      <diagonal/>
    </border>
    <border>
      <left/>
      <right style="thin">
        <color theme="0"/>
      </right>
      <top/>
      <bottom/>
      <diagonal/>
    </border>
    <border>
      <left/>
      <right/>
      <top style="thin">
        <color indexed="9"/>
      </top>
      <bottom style="thin">
        <color theme="0" tint="-0.34998626667073579"/>
      </bottom>
      <diagonal/>
    </border>
    <border>
      <left/>
      <right style="medium">
        <color indexed="9"/>
      </right>
      <top/>
      <bottom style="thin">
        <color theme="0" tint="-0.34998626667073579"/>
      </bottom>
      <diagonal/>
    </border>
    <border>
      <left/>
      <right style="thin">
        <color theme="0"/>
      </right>
      <top/>
      <bottom style="thin">
        <color theme="0" tint="-0.34998626667073579"/>
      </bottom>
      <diagonal/>
    </border>
    <border>
      <left style="thin">
        <color theme="0"/>
      </left>
      <right/>
      <top/>
      <bottom style="thin">
        <color theme="0"/>
      </bottom>
      <diagonal/>
    </border>
    <border>
      <left/>
      <right/>
      <top style="thin">
        <color theme="0" tint="-0.34998626667073579"/>
      </top>
      <bottom style="thin">
        <color rgb="FF002060"/>
      </bottom>
      <diagonal/>
    </border>
    <border>
      <left/>
      <right style="medium">
        <color indexed="9"/>
      </right>
      <top style="thin">
        <color theme="0" tint="-0.34998626667073579"/>
      </top>
      <bottom style="thin">
        <color rgb="FF002060"/>
      </bottom>
      <diagonal/>
    </border>
    <border>
      <left/>
      <right/>
      <top/>
      <bottom style="thin">
        <color rgb="FF002060"/>
      </bottom>
      <diagonal/>
    </border>
    <border>
      <left style="medium">
        <color indexed="9"/>
      </left>
      <right style="hair">
        <color rgb="FF002060"/>
      </right>
      <top/>
      <bottom style="thin">
        <color theme="0" tint="-0.34998626667073579"/>
      </bottom>
      <diagonal/>
    </border>
    <border>
      <left style="hair">
        <color rgb="FF002060"/>
      </left>
      <right style="medium">
        <color indexed="9"/>
      </right>
      <top/>
      <bottom style="thin">
        <color theme="0" tint="-0.34998626667073579"/>
      </bottom>
      <diagonal/>
    </border>
    <border>
      <left/>
      <right style="hair">
        <color rgb="FF002060"/>
      </right>
      <top style="thin">
        <color theme="0" tint="-0.34998626667073579"/>
      </top>
      <bottom style="thin">
        <color rgb="FF002060"/>
      </bottom>
      <diagonal/>
    </border>
    <border>
      <left style="hair">
        <color rgb="FF002060"/>
      </left>
      <right/>
      <top style="thin">
        <color theme="0" tint="-0.34998626667073579"/>
      </top>
      <bottom style="thin">
        <color rgb="FF002060"/>
      </bottom>
      <diagonal/>
    </border>
    <border>
      <left style="thin">
        <color indexed="9"/>
      </left>
      <right/>
      <top/>
      <bottom/>
      <diagonal/>
    </border>
    <border>
      <left/>
      <right style="medium">
        <color indexed="9"/>
      </right>
      <top style="thin">
        <color rgb="FF002060"/>
      </top>
      <bottom style="thin">
        <color rgb="FF002060"/>
      </bottom>
      <diagonal/>
    </border>
    <border>
      <left/>
      <right style="medium">
        <color indexed="9"/>
      </right>
      <top/>
      <bottom/>
      <diagonal/>
    </border>
    <border>
      <left/>
      <right/>
      <top style="thin">
        <color rgb="FF002060"/>
      </top>
      <bottom style="thin">
        <color rgb="FF002060"/>
      </bottom>
      <diagonal/>
    </border>
    <border>
      <left/>
      <right style="hair">
        <color rgb="FF002060"/>
      </right>
      <top/>
      <bottom style="thin">
        <color theme="0" tint="-0.34998626667073579"/>
      </bottom>
      <diagonal/>
    </border>
  </borders>
  <cellStyleXfs count="2">
    <xf numFmtId="0" fontId="0" fillId="0" borderId="0"/>
    <xf numFmtId="0" fontId="2" fillId="0" borderId="0" applyNumberFormat="0" applyFill="0" applyBorder="0" applyAlignment="0" applyProtection="0">
      <alignment vertical="top"/>
      <protection locked="0"/>
    </xf>
  </cellStyleXfs>
  <cellXfs count="127">
    <xf numFmtId="0" fontId="0" fillId="0" borderId="0" xfId="0"/>
    <xf numFmtId="0" fontId="3" fillId="3" borderId="0" xfId="0" applyFont="1" applyFill="1" applyAlignment="1">
      <alignment vertical="center"/>
    </xf>
    <xf numFmtId="0" fontId="3"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9" fillId="3" borderId="0" xfId="1" applyFont="1" applyFill="1" applyBorder="1" applyAlignment="1" applyProtection="1">
      <alignment vertical="center"/>
    </xf>
    <xf numFmtId="0" fontId="9" fillId="3" borderId="0" xfId="0" applyFont="1" applyFill="1" applyAlignment="1">
      <alignment vertical="center"/>
    </xf>
    <xf numFmtId="0" fontId="10" fillId="0" borderId="0" xfId="0" applyFont="1" applyAlignment="1">
      <alignment vertical="center"/>
    </xf>
    <xf numFmtId="0" fontId="3" fillId="0" borderId="0" xfId="0" applyFont="1"/>
    <xf numFmtId="0" fontId="11" fillId="0" borderId="0" xfId="1" applyFont="1" applyAlignment="1" applyProtection="1"/>
    <xf numFmtId="0" fontId="11"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0" borderId="0" xfId="0" applyFont="1" applyAlignment="1">
      <alignment vertical="center"/>
    </xf>
    <xf numFmtId="0" fontId="21" fillId="0" borderId="7" xfId="0" applyFont="1" applyBorder="1" applyAlignment="1">
      <alignment vertical="center"/>
    </xf>
    <xf numFmtId="3" fontId="22" fillId="0" borderId="7" xfId="0" applyNumberFormat="1" applyFont="1" applyBorder="1" applyAlignment="1">
      <alignment vertical="center"/>
    </xf>
    <xf numFmtId="3" fontId="14" fillId="0" borderId="0" xfId="0" applyNumberFormat="1" applyFont="1" applyAlignment="1">
      <alignment vertical="center"/>
    </xf>
    <xf numFmtId="3" fontId="21" fillId="0" borderId="6" xfId="0" applyNumberFormat="1" applyFont="1" applyBorder="1" applyAlignment="1">
      <alignment vertical="center"/>
    </xf>
    <xf numFmtId="164" fontId="22" fillId="0" borderId="0" xfId="0" applyNumberFormat="1" applyFont="1" applyAlignment="1">
      <alignment vertical="center"/>
    </xf>
    <xf numFmtId="164" fontId="22" fillId="0" borderId="0" xfId="0" quotePrefix="1" applyNumberFormat="1" applyFont="1" applyAlignment="1">
      <alignment horizontal="center" vertical="center"/>
    </xf>
    <xf numFmtId="3" fontId="22" fillId="0" borderId="7" xfId="0" applyNumberFormat="1" applyFont="1" applyBorder="1" applyAlignment="1">
      <alignment horizontal="right" vertical="center"/>
    </xf>
    <xf numFmtId="0" fontId="21" fillId="0" borderId="11" xfId="0" applyFont="1" applyBorder="1" applyAlignment="1">
      <alignment vertical="center"/>
    </xf>
    <xf numFmtId="3" fontId="22" fillId="0" borderId="11" xfId="0" applyNumberFormat="1" applyFont="1" applyBorder="1" applyAlignment="1">
      <alignment vertical="center"/>
    </xf>
    <xf numFmtId="3" fontId="22" fillId="0" borderId="11" xfId="0" applyNumberFormat="1" applyFont="1" applyBorder="1" applyAlignment="1">
      <alignment horizontal="right" vertical="center"/>
    </xf>
    <xf numFmtId="0" fontId="21" fillId="0" borderId="0" xfId="0" applyFont="1" applyAlignment="1">
      <alignment vertical="center"/>
    </xf>
    <xf numFmtId="3" fontId="22" fillId="0" borderId="0" xfId="0" applyNumberFormat="1" applyFont="1" applyAlignment="1">
      <alignment vertical="center"/>
    </xf>
    <xf numFmtId="3" fontId="22" fillId="2" borderId="3" xfId="0" applyNumberFormat="1" applyFont="1" applyFill="1" applyBorder="1" applyAlignment="1">
      <alignment vertical="center"/>
    </xf>
    <xf numFmtId="3" fontId="23" fillId="0" borderId="0" xfId="0" applyNumberFormat="1" applyFont="1" applyAlignment="1">
      <alignment vertical="center"/>
    </xf>
    <xf numFmtId="164" fontId="22" fillId="0" borderId="7" xfId="0" applyNumberFormat="1" applyFont="1" applyBorder="1" applyAlignment="1">
      <alignment vertical="center"/>
    </xf>
    <xf numFmtId="164" fontId="22" fillId="0" borderId="7" xfId="0" applyNumberFormat="1" applyFont="1" applyBorder="1" applyAlignment="1">
      <alignment horizontal="right" vertical="center"/>
    </xf>
    <xf numFmtId="164" fontId="22" fillId="0" borderId="11" xfId="0" applyNumberFormat="1" applyFont="1" applyBorder="1" applyAlignment="1">
      <alignment vertical="center"/>
    </xf>
    <xf numFmtId="164" fontId="22" fillId="0" borderId="11" xfId="0" applyNumberFormat="1" applyFont="1" applyBorder="1" applyAlignment="1">
      <alignment horizontal="right" vertical="center"/>
    </xf>
    <xf numFmtId="0" fontId="19"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 fontId="14" fillId="0" borderId="0" xfId="0" applyNumberFormat="1" applyFont="1" applyAlignment="1">
      <alignment vertical="center"/>
    </xf>
    <xf numFmtId="0" fontId="24" fillId="3" borderId="0" xfId="0" applyFont="1" applyFill="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7" fillId="0" borderId="0" xfId="1" applyFont="1" applyFill="1" applyAlignment="1" applyProtection="1"/>
    <xf numFmtId="0" fontId="3" fillId="0" borderId="0" xfId="0" applyFont="1" applyAlignment="1">
      <alignment horizontal="center" vertical="center"/>
    </xf>
    <xf numFmtId="165" fontId="14" fillId="0" borderId="0" xfId="0" applyNumberFormat="1" applyFont="1" applyAlignment="1">
      <alignment vertical="center"/>
    </xf>
    <xf numFmtId="165" fontId="16" fillId="0" borderId="0" xfId="0" applyNumberFormat="1" applyFont="1" applyAlignment="1">
      <alignment vertical="center"/>
    </xf>
    <xf numFmtId="0" fontId="28" fillId="0" borderId="0" xfId="0" applyFont="1" applyAlignment="1">
      <alignment vertical="center"/>
    </xf>
    <xf numFmtId="0" fontId="29" fillId="0" borderId="0" xfId="0" applyFont="1" applyAlignment="1">
      <alignment vertical="center"/>
    </xf>
    <xf numFmtId="0" fontId="27" fillId="0" borderId="0" xfId="1" applyFont="1" applyFill="1" applyAlignment="1" applyProtection="1">
      <alignment vertical="center"/>
    </xf>
    <xf numFmtId="0" fontId="22" fillId="0" borderId="0" xfId="1" applyFont="1" applyFill="1" applyAlignment="1" applyProtection="1">
      <alignment vertical="center"/>
    </xf>
    <xf numFmtId="3" fontId="26" fillId="0" borderId="0" xfId="0" applyNumberFormat="1" applyFont="1" applyAlignment="1">
      <alignment vertical="center"/>
    </xf>
    <xf numFmtId="3" fontId="21" fillId="0" borderId="0" xfId="0" applyNumberFormat="1" applyFont="1" applyAlignment="1">
      <alignment vertical="center"/>
    </xf>
    <xf numFmtId="0" fontId="22" fillId="0" borderId="0" xfId="0" applyFont="1" applyAlignment="1">
      <alignment vertical="center"/>
    </xf>
    <xf numFmtId="0" fontId="30" fillId="0" borderId="0" xfId="0" applyFont="1" applyAlignment="1">
      <alignment horizontal="center" vertical="center"/>
    </xf>
    <xf numFmtId="166" fontId="22" fillId="0" borderId="0" xfId="0" applyNumberFormat="1" applyFont="1" applyAlignment="1">
      <alignment vertical="center"/>
    </xf>
    <xf numFmtId="3" fontId="14" fillId="0" borderId="6" xfId="0" applyNumberFormat="1" applyFont="1" applyBorder="1" applyAlignment="1">
      <alignment vertical="center"/>
    </xf>
    <xf numFmtId="3" fontId="13" fillId="0" borderId="0" xfId="0" applyNumberFormat="1" applyFont="1" applyAlignment="1">
      <alignment vertical="center"/>
    </xf>
    <xf numFmtId="3" fontId="13" fillId="0" borderId="6" xfId="0" applyNumberFormat="1" applyFont="1" applyBorder="1" applyAlignment="1">
      <alignment vertical="center"/>
    </xf>
    <xf numFmtId="0" fontId="31" fillId="0" borderId="0" xfId="0" applyFont="1" applyAlignment="1">
      <alignment vertical="center"/>
    </xf>
    <xf numFmtId="3" fontId="31" fillId="0" borderId="0" xfId="0" applyNumberFormat="1" applyFont="1" applyAlignment="1">
      <alignment vertical="center"/>
    </xf>
    <xf numFmtId="3" fontId="21" fillId="0" borderId="9" xfId="0" applyNumberFormat="1" applyFont="1" applyBorder="1" applyAlignment="1">
      <alignment vertical="center"/>
    </xf>
    <xf numFmtId="166" fontId="22" fillId="0" borderId="8" xfId="0" applyNumberFormat="1" applyFont="1" applyBorder="1" applyAlignment="1">
      <alignment vertical="center"/>
    </xf>
    <xf numFmtId="3" fontId="21" fillId="0" borderId="11" xfId="0" applyNumberFormat="1" applyFont="1" applyBorder="1" applyAlignment="1">
      <alignment vertical="center"/>
    </xf>
    <xf numFmtId="166" fontId="22" fillId="0" borderId="11" xfId="0" applyNumberFormat="1" applyFont="1" applyBorder="1" applyAlignment="1">
      <alignment vertical="center"/>
    </xf>
    <xf numFmtId="166" fontId="22" fillId="0" borderId="12" xfId="0" applyNumberFormat="1" applyFont="1" applyBorder="1" applyAlignment="1">
      <alignment vertical="center"/>
    </xf>
    <xf numFmtId="0" fontId="19" fillId="3" borderId="6" xfId="0" applyFont="1" applyFill="1" applyBorder="1" applyAlignment="1">
      <alignment horizontal="center" vertical="center" wrapText="1"/>
    </xf>
    <xf numFmtId="0" fontId="19" fillId="3" borderId="2" xfId="0" applyFont="1" applyFill="1" applyBorder="1" applyAlignment="1">
      <alignment horizontal="center" vertical="center" wrapText="1"/>
    </xf>
    <xf numFmtId="3" fontId="19" fillId="3" borderId="6" xfId="0" applyNumberFormat="1" applyFont="1" applyFill="1" applyBorder="1" applyAlignment="1">
      <alignment horizontal="center" vertical="center"/>
    </xf>
    <xf numFmtId="0" fontId="24" fillId="3" borderId="13" xfId="0" applyFont="1" applyFill="1" applyBorder="1" applyAlignment="1">
      <alignment vertical="center"/>
    </xf>
    <xf numFmtId="0" fontId="19" fillId="3" borderId="0" xfId="0" applyFont="1" applyFill="1" applyAlignment="1">
      <alignment horizontal="center" vertical="center" wrapText="1"/>
    </xf>
    <xf numFmtId="3" fontId="22" fillId="0" borderId="8" xfId="0" applyNumberFormat="1" applyFont="1" applyBorder="1" applyAlignment="1">
      <alignment vertical="center"/>
    </xf>
    <xf numFmtId="164" fontId="22" fillId="0" borderId="8" xfId="0" applyNumberFormat="1" applyFont="1" applyBorder="1" applyAlignment="1">
      <alignment vertical="center"/>
    </xf>
    <xf numFmtId="164" fontId="22" fillId="0" borderId="8" xfId="0" applyNumberFormat="1" applyFont="1" applyBorder="1" applyAlignment="1">
      <alignment horizontal="right" vertical="center"/>
    </xf>
    <xf numFmtId="164" fontId="22" fillId="0" borderId="12" xfId="0" applyNumberFormat="1" applyFont="1" applyBorder="1" applyAlignment="1">
      <alignment horizontal="right" vertical="center"/>
    </xf>
    <xf numFmtId="0" fontId="32" fillId="0" borderId="0" xfId="0" applyFont="1" applyAlignment="1">
      <alignment vertical="center"/>
    </xf>
    <xf numFmtId="0" fontId="34" fillId="0" borderId="0" xfId="0" applyFont="1" applyAlignment="1">
      <alignment horizontal="center" vertical="center"/>
    </xf>
    <xf numFmtId="0" fontId="11" fillId="0" borderId="0" xfId="0" applyFont="1" applyAlignment="1">
      <alignment horizontal="center" vertical="center"/>
    </xf>
    <xf numFmtId="166" fontId="22" fillId="0" borderId="14" xfId="0" quotePrefix="1" applyNumberFormat="1" applyFont="1" applyBorder="1" applyAlignment="1">
      <alignment horizontal="right" vertical="center"/>
    </xf>
    <xf numFmtId="3" fontId="22" fillId="0" borderId="15" xfId="0" applyNumberFormat="1" applyFont="1" applyBorder="1" applyAlignment="1">
      <alignment vertical="center"/>
    </xf>
    <xf numFmtId="166" fontId="22" fillId="0" borderId="14" xfId="0" applyNumberFormat="1" applyFont="1" applyBorder="1" applyAlignment="1">
      <alignment horizontal="right" vertical="center"/>
    </xf>
    <xf numFmtId="3" fontId="22" fillId="0" borderId="15" xfId="0" quotePrefix="1" applyNumberFormat="1" applyFont="1" applyBorder="1" applyAlignment="1">
      <alignment horizontal="right" vertical="center"/>
    </xf>
    <xf numFmtId="3" fontId="22" fillId="0" borderId="8" xfId="0" quotePrefix="1" applyNumberFormat="1" applyFont="1" applyBorder="1" applyAlignment="1">
      <alignment horizontal="right" vertical="center"/>
    </xf>
    <xf numFmtId="166" fontId="22" fillId="0" borderId="16" xfId="0" applyNumberFormat="1" applyFont="1" applyBorder="1" applyAlignment="1">
      <alignment horizontal="right" vertical="center"/>
    </xf>
    <xf numFmtId="3" fontId="22" fillId="0" borderId="17" xfId="0" applyNumberFormat="1" applyFont="1" applyBorder="1" applyAlignment="1">
      <alignment vertical="center"/>
    </xf>
    <xf numFmtId="0" fontId="35" fillId="3" borderId="3" xfId="0" applyFont="1" applyFill="1" applyBorder="1" applyAlignment="1">
      <alignment vertical="center"/>
    </xf>
    <xf numFmtId="0" fontId="35" fillId="3" borderId="4" xfId="0" applyFont="1" applyFill="1" applyBorder="1" applyAlignment="1">
      <alignment vertical="center"/>
    </xf>
    <xf numFmtId="0" fontId="38" fillId="0" borderId="0" xfId="0" applyFont="1" applyAlignment="1">
      <alignment horizontal="center" vertical="center"/>
    </xf>
    <xf numFmtId="0" fontId="35" fillId="3" borderId="10" xfId="0" applyFont="1" applyFill="1" applyBorder="1" applyAlignment="1">
      <alignment vertical="center"/>
    </xf>
    <xf numFmtId="164" fontId="22" fillId="0" borderId="12" xfId="0" applyNumberFormat="1" applyFont="1" applyBorder="1" applyAlignment="1">
      <alignment vertical="center"/>
    </xf>
    <xf numFmtId="0" fontId="19" fillId="3" borderId="18" xfId="0" applyFont="1" applyFill="1" applyBorder="1" applyAlignment="1">
      <alignment horizontal="center" vertical="center" wrapText="1"/>
    </xf>
    <xf numFmtId="164" fontId="22" fillId="0" borderId="8" xfId="0" applyNumberFormat="1" applyFont="1" applyBorder="1" applyAlignment="1">
      <alignment horizontal="center" vertical="center"/>
    </xf>
    <xf numFmtId="164" fontId="22" fillId="0" borderId="20" xfId="0" applyNumberFormat="1" applyFont="1" applyBorder="1" applyAlignment="1">
      <alignment vertical="center"/>
    </xf>
    <xf numFmtId="164" fontId="22" fillId="0" borderId="20" xfId="0" applyNumberFormat="1" applyFont="1" applyBorder="1" applyAlignment="1">
      <alignment horizontal="center" vertical="center"/>
    </xf>
    <xf numFmtId="3" fontId="21" fillId="0" borderId="21" xfId="0" applyNumberFormat="1" applyFont="1" applyBorder="1" applyAlignment="1">
      <alignment vertical="center"/>
    </xf>
    <xf numFmtId="164" fontId="22" fillId="0" borderId="21" xfId="0" applyNumberFormat="1" applyFont="1" applyBorder="1" applyAlignment="1">
      <alignment vertical="center"/>
    </xf>
    <xf numFmtId="164" fontId="22" fillId="0" borderId="21" xfId="0" applyNumberFormat="1" applyFont="1" applyBorder="1" applyAlignment="1">
      <alignment horizontal="center" vertical="center"/>
    </xf>
    <xf numFmtId="164" fontId="22" fillId="0" borderId="19" xfId="0" applyNumberFormat="1" applyFont="1" applyBorder="1" applyAlignment="1">
      <alignment vertical="center"/>
    </xf>
    <xf numFmtId="3" fontId="22" fillId="0" borderId="0" xfId="0" applyNumberFormat="1" applyFont="1" applyAlignment="1">
      <alignment vertical="center" wrapText="1"/>
    </xf>
    <xf numFmtId="0" fontId="39" fillId="3" borderId="0" xfId="0" applyFont="1" applyFill="1" applyAlignment="1">
      <alignment vertical="center"/>
    </xf>
    <xf numFmtId="0" fontId="40" fillId="3" borderId="0" xfId="0" applyFont="1" applyFill="1" applyAlignment="1">
      <alignment vertical="center"/>
    </xf>
    <xf numFmtId="0" fontId="41" fillId="3" borderId="0" xfId="0" applyFont="1" applyFill="1" applyAlignment="1">
      <alignment vertical="center"/>
    </xf>
    <xf numFmtId="0" fontId="12" fillId="3" borderId="0" xfId="1" applyFont="1" applyFill="1" applyBorder="1" applyAlignment="1" applyProtection="1">
      <alignment vertical="center"/>
    </xf>
    <xf numFmtId="0" fontId="35" fillId="3" borderId="0" xfId="0" applyFont="1" applyFill="1" applyAlignment="1">
      <alignment vertical="center"/>
    </xf>
    <xf numFmtId="0" fontId="42" fillId="3" borderId="0" xfId="0" applyFont="1" applyFill="1" applyAlignment="1">
      <alignment vertical="center"/>
    </xf>
    <xf numFmtId="164" fontId="22" fillId="0" borderId="22" xfId="0" applyNumberFormat="1" applyFont="1" applyBorder="1" applyAlignment="1">
      <alignment vertical="center"/>
    </xf>
    <xf numFmtId="164" fontId="22" fillId="0" borderId="16" xfId="0" applyNumberFormat="1" applyFont="1" applyBorder="1" applyAlignment="1">
      <alignment vertical="center"/>
    </xf>
    <xf numFmtId="0" fontId="14" fillId="0" borderId="0" xfId="0" applyFont="1" applyAlignment="1">
      <alignment horizontal="center" vertical="center"/>
    </xf>
    <xf numFmtId="0" fontId="17" fillId="0" borderId="0" xfId="0" applyFont="1" applyAlignment="1">
      <alignment horizontal="center" vertical="center"/>
    </xf>
    <xf numFmtId="3" fontId="22" fillId="0" borderId="0" xfId="0" applyNumberFormat="1" applyFont="1" applyAlignment="1">
      <alignment horizontal="justify" vertical="center" wrapText="1"/>
    </xf>
    <xf numFmtId="0" fontId="22" fillId="0" borderId="0" xfId="0" applyFont="1" applyAlignment="1">
      <alignment horizontal="justify" vertical="center" wrapText="1"/>
    </xf>
    <xf numFmtId="3" fontId="22" fillId="0" borderId="0" xfId="0" applyNumberFormat="1" applyFont="1" applyAlignment="1">
      <alignment horizontal="justify" vertical="distributed" wrapText="1"/>
    </xf>
    <xf numFmtId="0" fontId="22" fillId="0" borderId="0" xfId="0" applyFont="1" applyAlignment="1">
      <alignment horizontal="justify" vertical="distributed" wrapText="1"/>
    </xf>
    <xf numFmtId="0" fontId="19" fillId="3" borderId="0" xfId="0" applyFont="1" applyFill="1" applyAlignment="1">
      <alignment horizontal="center" vertical="center" wrapText="1"/>
    </xf>
    <xf numFmtId="0" fontId="35" fillId="3" borderId="10"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3" fontId="22" fillId="0" borderId="0" xfId="0" applyNumberFormat="1" applyFont="1" applyAlignment="1">
      <alignment horizontal="left" vertical="center" wrapText="1"/>
    </xf>
    <xf numFmtId="0" fontId="19" fillId="3" borderId="0" xfId="0" applyFont="1" applyFill="1" applyAlignment="1">
      <alignment horizontal="left" wrapText="1"/>
    </xf>
    <xf numFmtId="0" fontId="37" fillId="0" borderId="0" xfId="0" applyFont="1" applyAlignment="1">
      <alignment horizontal="center" vertical="center"/>
    </xf>
  </cellXfs>
  <cellStyles count="2">
    <cellStyle name="Hyperlink" xfId="1" builtinId="8"/>
    <cellStyle name="Normal" xfId="0" builtinId="0"/>
  </cellStyles>
  <dxfs count="40">
    <dxf>
      <font>
        <color rgb="FFC00000"/>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FED766"/>
      <color rgb="FFF1EDEC"/>
      <color rgb="FF715C53"/>
      <color rgb="FF00A4B4"/>
      <color rgb="FFF37167"/>
      <color rgb="FF74B21A"/>
      <color rgb="FF7F7F7F"/>
      <color rgb="FF0091D1"/>
      <color rgb="FFF2F2F2"/>
      <color rgb="FF7FC3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559008</xdr:colOff>
      <xdr:row>10</xdr:row>
      <xdr:rowOff>70107</xdr:rowOff>
    </xdr:to>
    <xdr:pic>
      <xdr:nvPicPr>
        <xdr:cNvPr id="5" name="Picture 4">
          <a:extLst>
            <a:ext uri="{FF2B5EF4-FFF2-40B4-BE49-F238E27FC236}">
              <a16:creationId xmlns:a16="http://schemas.microsoft.com/office/drawing/2014/main" id="{FC24091D-BC55-4897-890E-E2D3AB23F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2311608" cy="1670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123825</xdr:colOff>
      <xdr:row>27</xdr:row>
      <xdr:rowOff>28575</xdr:rowOff>
    </xdr:from>
    <xdr:to>
      <xdr:col>8</xdr:col>
      <xdr:colOff>542178</xdr:colOff>
      <xdr:row>29</xdr:row>
      <xdr:rowOff>144899</xdr:rowOff>
    </xdr:to>
    <xdr:pic>
      <xdr:nvPicPr>
        <xdr:cNvPr id="2" name="Picture 1">
          <a:extLst>
            <a:ext uri="{FF2B5EF4-FFF2-40B4-BE49-F238E27FC236}">
              <a16:creationId xmlns:a16="http://schemas.microsoft.com/office/drawing/2014/main" id="{D8AD1D33-D662-4956-A565-3FDB41B05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70961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295275</xdr:colOff>
      <xdr:row>42</xdr:row>
      <xdr:rowOff>38100</xdr:rowOff>
    </xdr:from>
    <xdr:to>
      <xdr:col>7</xdr:col>
      <xdr:colOff>646953</xdr:colOff>
      <xdr:row>44</xdr:row>
      <xdr:rowOff>135374</xdr:rowOff>
    </xdr:to>
    <xdr:pic>
      <xdr:nvPicPr>
        <xdr:cNvPr id="2" name="Picture 1">
          <a:extLst>
            <a:ext uri="{FF2B5EF4-FFF2-40B4-BE49-F238E27FC236}">
              <a16:creationId xmlns:a16="http://schemas.microsoft.com/office/drawing/2014/main" id="{C8A9A587-FCA0-49DA-BE7A-0EA97E3D2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773430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285750</xdr:colOff>
      <xdr:row>44</xdr:row>
      <xdr:rowOff>28575</xdr:rowOff>
    </xdr:from>
    <xdr:to>
      <xdr:col>7</xdr:col>
      <xdr:colOff>637428</xdr:colOff>
      <xdr:row>46</xdr:row>
      <xdr:rowOff>125849</xdr:rowOff>
    </xdr:to>
    <xdr:pic>
      <xdr:nvPicPr>
        <xdr:cNvPr id="2" name="Picture 1">
          <a:extLst>
            <a:ext uri="{FF2B5EF4-FFF2-40B4-BE49-F238E27FC236}">
              <a16:creationId xmlns:a16="http://schemas.microsoft.com/office/drawing/2014/main" id="{EF2A622F-12E7-43A6-8954-588E736B1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75" y="904875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104</xdr:row>
      <xdr:rowOff>28575</xdr:rowOff>
    </xdr:from>
    <xdr:to>
      <xdr:col>3</xdr:col>
      <xdr:colOff>532653</xdr:colOff>
      <xdr:row>106</xdr:row>
      <xdr:rowOff>144899</xdr:rowOff>
    </xdr:to>
    <xdr:pic>
      <xdr:nvPicPr>
        <xdr:cNvPr id="2" name="Picture 1">
          <a:extLst>
            <a:ext uri="{FF2B5EF4-FFF2-40B4-BE49-F238E27FC236}">
              <a16:creationId xmlns:a16="http://schemas.microsoft.com/office/drawing/2014/main" id="{7FE8B852-E9CD-499F-ACA1-E06F23B20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1975" y="1762125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85725</xdr:colOff>
      <xdr:row>104</xdr:row>
      <xdr:rowOff>19050</xdr:rowOff>
    </xdr:from>
    <xdr:to>
      <xdr:col>3</xdr:col>
      <xdr:colOff>542178</xdr:colOff>
      <xdr:row>106</xdr:row>
      <xdr:rowOff>135374</xdr:rowOff>
    </xdr:to>
    <xdr:pic>
      <xdr:nvPicPr>
        <xdr:cNvPr id="2" name="Picture 1">
          <a:extLst>
            <a:ext uri="{FF2B5EF4-FFF2-40B4-BE49-F238E27FC236}">
              <a16:creationId xmlns:a16="http://schemas.microsoft.com/office/drawing/2014/main" id="{0F5C2D4D-1397-4AB0-84AF-1C8059246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0" y="176117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66675</xdr:colOff>
      <xdr:row>104</xdr:row>
      <xdr:rowOff>19050</xdr:rowOff>
    </xdr:from>
    <xdr:to>
      <xdr:col>4</xdr:col>
      <xdr:colOff>523128</xdr:colOff>
      <xdr:row>106</xdr:row>
      <xdr:rowOff>135374</xdr:rowOff>
    </xdr:to>
    <xdr:pic>
      <xdr:nvPicPr>
        <xdr:cNvPr id="2" name="Picture 1">
          <a:extLst>
            <a:ext uri="{FF2B5EF4-FFF2-40B4-BE49-F238E27FC236}">
              <a16:creationId xmlns:a16="http://schemas.microsoft.com/office/drawing/2014/main" id="{F78B6717-7452-45D5-A8B6-B52295729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176117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66675</xdr:colOff>
      <xdr:row>104</xdr:row>
      <xdr:rowOff>38100</xdr:rowOff>
    </xdr:from>
    <xdr:to>
      <xdr:col>4</xdr:col>
      <xdr:colOff>523128</xdr:colOff>
      <xdr:row>107</xdr:row>
      <xdr:rowOff>2024</xdr:rowOff>
    </xdr:to>
    <xdr:pic>
      <xdr:nvPicPr>
        <xdr:cNvPr id="2" name="Picture 1">
          <a:extLst>
            <a:ext uri="{FF2B5EF4-FFF2-40B4-BE49-F238E27FC236}">
              <a16:creationId xmlns:a16="http://schemas.microsoft.com/office/drawing/2014/main" id="{2AAE59EB-2E89-4664-9D2D-082B441F9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1763077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123825</xdr:colOff>
      <xdr:row>38</xdr:row>
      <xdr:rowOff>28575</xdr:rowOff>
    </xdr:from>
    <xdr:to>
      <xdr:col>9</xdr:col>
      <xdr:colOff>542178</xdr:colOff>
      <xdr:row>40</xdr:row>
      <xdr:rowOff>144899</xdr:rowOff>
    </xdr:to>
    <xdr:pic>
      <xdr:nvPicPr>
        <xdr:cNvPr id="3" name="Picture 2">
          <a:extLst>
            <a:ext uri="{FF2B5EF4-FFF2-40B4-BE49-F238E27FC236}">
              <a16:creationId xmlns:a16="http://schemas.microsoft.com/office/drawing/2014/main" id="{A9D6FB61-CE5B-4881-83EB-4927A1CDE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70961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30</xdr:col>
      <xdr:colOff>104775</xdr:colOff>
      <xdr:row>64</xdr:row>
      <xdr:rowOff>47625</xdr:rowOff>
    </xdr:from>
    <xdr:to>
      <xdr:col>31</xdr:col>
      <xdr:colOff>561228</xdr:colOff>
      <xdr:row>67</xdr:row>
      <xdr:rowOff>11549</xdr:rowOff>
    </xdr:to>
    <xdr:pic>
      <xdr:nvPicPr>
        <xdr:cNvPr id="3" name="Picture 2">
          <a:extLst>
            <a:ext uri="{FF2B5EF4-FFF2-40B4-BE49-F238E27FC236}">
              <a16:creationId xmlns:a16="http://schemas.microsoft.com/office/drawing/2014/main" id="{C884F464-0211-4BEC-839C-77155E9D70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02225" y="1130617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portugalglobal.p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www.portugalglobal.p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portugalglobal.p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portugalglobal.p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portugalglobal.p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portugalglobal.p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portugalglobal.p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portugalglobal.p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showGridLines="0" tabSelected="1" workbookViewId="0">
      <selection activeCell="A48" sqref="A48"/>
    </sheetView>
  </sheetViews>
  <sheetFormatPr defaultColWidth="9.140625" defaultRowHeight="13.5" x14ac:dyDescent="0.2"/>
  <cols>
    <col min="1" max="16384" width="9.140625" style="2"/>
  </cols>
  <sheetData>
    <row r="1" spans="1:10" x14ac:dyDescent="0.2">
      <c r="A1" s="1"/>
      <c r="B1" s="1"/>
      <c r="C1" s="1"/>
      <c r="D1" s="1"/>
      <c r="E1" s="1"/>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ht="39.950000000000003" customHeight="1" x14ac:dyDescent="0.2">
      <c r="A15" s="1"/>
      <c r="B15" s="1"/>
      <c r="C15" s="1"/>
      <c r="D15" s="3" t="s">
        <v>20</v>
      </c>
      <c r="E15" s="1"/>
      <c r="F15" s="1"/>
      <c r="G15" s="1"/>
      <c r="H15" s="1"/>
      <c r="I15" s="1"/>
      <c r="J15" s="1"/>
    </row>
    <row r="16" spans="1:10" ht="39.950000000000003" customHeight="1" x14ac:dyDescent="0.2">
      <c r="A16" s="1"/>
      <c r="B16" s="1"/>
      <c r="C16" s="1"/>
      <c r="D16" s="3" t="s">
        <v>21</v>
      </c>
      <c r="E16" s="1"/>
      <c r="F16" s="1"/>
      <c r="G16" s="1"/>
      <c r="H16" s="1"/>
      <c r="I16" s="1"/>
      <c r="J16" s="1"/>
    </row>
    <row r="17" spans="1:10" ht="39.950000000000003" customHeight="1" x14ac:dyDescent="0.2">
      <c r="A17" s="1"/>
      <c r="B17" s="1"/>
      <c r="C17" s="1"/>
      <c r="D17" s="3" t="s">
        <v>22</v>
      </c>
      <c r="E17" s="1"/>
      <c r="F17" s="1"/>
      <c r="G17" s="1"/>
      <c r="H17" s="1"/>
      <c r="I17" s="1"/>
      <c r="J17" s="1"/>
    </row>
    <row r="18" spans="1:10" ht="15" customHeight="1" x14ac:dyDescent="0.2">
      <c r="A18" s="1"/>
      <c r="B18" s="1"/>
      <c r="C18" s="1"/>
      <c r="D18" s="4"/>
      <c r="E18" s="1"/>
      <c r="F18" s="1"/>
      <c r="G18" s="1"/>
      <c r="H18" s="1"/>
      <c r="I18" s="1"/>
      <c r="J18" s="1"/>
    </row>
    <row r="19" spans="1:10" ht="30" customHeight="1" x14ac:dyDescent="0.2">
      <c r="A19" s="1"/>
      <c r="B19" s="1"/>
      <c r="C19" s="1"/>
      <c r="D19" s="5" t="s">
        <v>99</v>
      </c>
      <c r="E19" s="1"/>
      <c r="F19" s="1"/>
      <c r="G19" s="1"/>
      <c r="H19" s="1"/>
      <c r="I19" s="1"/>
      <c r="J19" s="1"/>
    </row>
    <row r="20" spans="1:10" ht="15" customHeight="1" x14ac:dyDescent="0.2">
      <c r="A20" s="1"/>
      <c r="B20" s="1"/>
      <c r="C20" s="1"/>
      <c r="D20" s="1"/>
      <c r="E20" s="1"/>
      <c r="F20" s="1"/>
      <c r="G20" s="1"/>
      <c r="H20" s="1"/>
      <c r="I20" s="1"/>
      <c r="J20" s="1"/>
    </row>
    <row r="21" spans="1:10" x14ac:dyDescent="0.2">
      <c r="A21" s="1"/>
      <c r="B21" s="1"/>
      <c r="C21" s="1"/>
      <c r="D21" s="1"/>
      <c r="E21" s="1"/>
      <c r="F21" s="1"/>
      <c r="G21" s="1"/>
      <c r="H21" s="1"/>
      <c r="I21" s="1"/>
      <c r="J21" s="1"/>
    </row>
    <row r="22" spans="1:10" ht="26.25" x14ac:dyDescent="0.2">
      <c r="A22" s="1"/>
      <c r="B22" s="1"/>
      <c r="C22" s="1"/>
      <c r="D22" s="4" t="s">
        <v>4</v>
      </c>
      <c r="E22" s="1"/>
      <c r="F22" s="1"/>
      <c r="G22" s="1"/>
      <c r="H22" s="1"/>
      <c r="I22" s="1"/>
      <c r="J22" s="1"/>
    </row>
    <row r="23" spans="1:10" ht="19.5" x14ac:dyDescent="0.2">
      <c r="A23" s="1"/>
      <c r="B23" s="1"/>
      <c r="C23" s="1"/>
      <c r="D23" s="6"/>
      <c r="E23" s="1"/>
      <c r="F23" s="1"/>
      <c r="G23" s="1"/>
      <c r="H23" s="1"/>
      <c r="I23" s="1"/>
      <c r="J23" s="1"/>
    </row>
    <row r="24" spans="1:10" x14ac:dyDescent="0.2">
      <c r="A24" s="1"/>
      <c r="B24" s="1"/>
      <c r="C24" s="1"/>
      <c r="D24" s="1"/>
      <c r="E24" s="1"/>
      <c r="F24" s="1"/>
      <c r="G24" s="1"/>
      <c r="H24" s="1"/>
      <c r="I24" s="1"/>
      <c r="J24" s="1"/>
    </row>
    <row r="25" spans="1:10" ht="21" x14ac:dyDescent="0.2">
      <c r="A25" s="1"/>
      <c r="B25" s="1"/>
      <c r="C25" s="1"/>
      <c r="D25" s="7"/>
      <c r="E25" s="1"/>
      <c r="F25" s="1"/>
      <c r="G25" s="1"/>
      <c r="H25" s="1"/>
      <c r="I25" s="1"/>
      <c r="J25" s="1"/>
    </row>
    <row r="26" spans="1:10" ht="15.75" x14ac:dyDescent="0.2">
      <c r="A26" s="1"/>
      <c r="B26" s="1"/>
      <c r="C26" s="1"/>
      <c r="D26" s="8"/>
      <c r="E26" s="1"/>
      <c r="F26" s="1"/>
      <c r="G26" s="1"/>
      <c r="H26" s="1"/>
      <c r="I26" s="1"/>
      <c r="J26" s="1"/>
    </row>
    <row r="27" spans="1:10" x14ac:dyDescent="0.2">
      <c r="A27" s="1"/>
      <c r="B27" s="1"/>
      <c r="C27" s="1"/>
      <c r="D27" s="1"/>
      <c r="E27" s="1"/>
      <c r="F27" s="1"/>
      <c r="G27" s="1"/>
      <c r="H27" s="1"/>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x14ac:dyDescent="0.2">
      <c r="A30" s="1"/>
      <c r="B30" s="1"/>
      <c r="C30" s="1"/>
      <c r="D30" s="1"/>
      <c r="E30" s="1"/>
      <c r="F30" s="1"/>
      <c r="G30" s="1"/>
      <c r="H30" s="1"/>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ht="15.75" x14ac:dyDescent="0.2">
      <c r="A47" s="9" t="s">
        <v>100</v>
      </c>
      <c r="B47" s="1"/>
      <c r="C47" s="1"/>
      <c r="D47" s="1"/>
      <c r="E47" s="1"/>
      <c r="F47" s="1"/>
      <c r="G47" s="1"/>
      <c r="H47" s="1"/>
      <c r="I47" s="1"/>
      <c r="J47" s="1"/>
    </row>
    <row r="48" spans="1:10" x14ac:dyDescent="0.2">
      <c r="A48" s="1"/>
      <c r="B48" s="1"/>
      <c r="C48" s="1"/>
      <c r="D48" s="1"/>
      <c r="E48" s="1"/>
      <c r="F48" s="1"/>
      <c r="G48" s="1"/>
      <c r="H48" s="1"/>
      <c r="I48" s="1"/>
      <c r="J48" s="1"/>
    </row>
  </sheetData>
  <printOptions horizontalCentered="1"/>
  <pageMargins left="0.59055118110236227" right="0.59055118110236227" top="0.78740157480314965" bottom="0.78740157480314965" header="0.78740157480314965" footer="0.7874015748031496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FFCE-2C44-48EA-8DE6-A072BF0CADEE}">
  <dimension ref="A1:AH67"/>
  <sheetViews>
    <sheetView showGridLines="0" showZeros="0" zoomScaleNormal="100" workbookViewId="0">
      <selection activeCell="A64" sqref="A64"/>
    </sheetView>
  </sheetViews>
  <sheetFormatPr defaultColWidth="9.140625" defaultRowHeight="12" x14ac:dyDescent="0.2"/>
  <cols>
    <col min="1" max="1" width="12.7109375" style="60" customWidth="1"/>
    <col min="2" max="4" width="8.7109375" style="60" customWidth="1"/>
    <col min="5" max="6" width="8.7109375" style="36" customWidth="1"/>
    <col min="7" max="33" width="8.7109375" style="60" customWidth="1"/>
    <col min="34" max="16384" width="9.140625" style="60"/>
  </cols>
  <sheetData>
    <row r="1" spans="1:34" s="15" customFormat="1" ht="9.9499999999999993" customHeight="1" x14ac:dyDescent="0.2">
      <c r="A1" s="23"/>
      <c r="C1" s="16"/>
      <c r="D1" s="16"/>
      <c r="E1" s="16"/>
      <c r="F1" s="16"/>
      <c r="U1" s="17"/>
      <c r="V1" s="17"/>
      <c r="W1" s="17"/>
      <c r="X1" s="17"/>
      <c r="Y1" s="17"/>
      <c r="Z1" s="17"/>
      <c r="AA1" s="17"/>
      <c r="AB1" s="17"/>
    </row>
    <row r="2" spans="1:34" s="15" customFormat="1" ht="15" customHeight="1" x14ac:dyDescent="0.2">
      <c r="A2" s="115" t="s">
        <v>70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34" s="15" customFormat="1" ht="9.9499999999999993" customHeight="1" x14ac:dyDescent="0.2">
      <c r="A3" s="18"/>
      <c r="B3" s="18"/>
      <c r="C3" s="18"/>
      <c r="D3" s="18"/>
      <c r="E3" s="18"/>
      <c r="F3" s="18"/>
      <c r="G3" s="18"/>
      <c r="H3" s="18"/>
      <c r="I3" s="82"/>
      <c r="J3" s="82"/>
      <c r="K3" s="82"/>
      <c r="L3" s="82"/>
      <c r="M3" s="82"/>
      <c r="N3" s="82"/>
      <c r="O3" s="82"/>
      <c r="P3" s="82"/>
      <c r="Q3" s="82"/>
      <c r="R3" s="82"/>
      <c r="S3" s="82"/>
      <c r="T3" s="82"/>
      <c r="U3" s="82"/>
      <c r="V3" s="82"/>
      <c r="W3" s="82"/>
      <c r="X3" s="82"/>
      <c r="Y3" s="82"/>
      <c r="Z3" s="82"/>
      <c r="AA3" s="82"/>
      <c r="AB3" s="82"/>
      <c r="AC3" s="82"/>
      <c r="AD3" s="82"/>
      <c r="AE3" s="82"/>
      <c r="AF3" s="82"/>
      <c r="AG3" s="82"/>
      <c r="AH3" s="82"/>
    </row>
    <row r="4" spans="1:34" s="15" customFormat="1" ht="15" customHeight="1" x14ac:dyDescent="0.2">
      <c r="A4" s="115" t="s">
        <v>191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row>
    <row r="5" spans="1:34" s="15" customFormat="1" ht="5.0999999999999996"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34" s="15" customFormat="1" ht="15" customHeight="1" x14ac:dyDescent="0.2">
      <c r="A6" s="126" t="s">
        <v>58</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row>
    <row r="7" spans="1:34" ht="20.100000000000001" customHeight="1" x14ac:dyDescent="0.2">
      <c r="A7" s="125" t="s">
        <v>60</v>
      </c>
      <c r="B7" s="95" t="s">
        <v>59</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3"/>
      <c r="AH7" s="93"/>
    </row>
    <row r="8" spans="1:34" ht="39.950000000000003" customHeight="1" x14ac:dyDescent="0.2">
      <c r="A8" s="125"/>
      <c r="B8" s="74" t="s">
        <v>126</v>
      </c>
      <c r="C8" s="74" t="s">
        <v>127</v>
      </c>
      <c r="D8" s="74" t="s">
        <v>12</v>
      </c>
      <c r="E8" s="74" t="s">
        <v>130</v>
      </c>
      <c r="F8" s="74" t="s">
        <v>131</v>
      </c>
      <c r="G8" s="74" t="s">
        <v>132</v>
      </c>
      <c r="H8" s="74" t="s">
        <v>135</v>
      </c>
      <c r="I8" s="74" t="s">
        <v>15</v>
      </c>
      <c r="J8" s="74" t="s">
        <v>136</v>
      </c>
      <c r="K8" s="74" t="s">
        <v>138</v>
      </c>
      <c r="L8" s="74" t="s">
        <v>139</v>
      </c>
      <c r="M8" s="74" t="s">
        <v>142</v>
      </c>
      <c r="N8" s="74" t="s">
        <v>143</v>
      </c>
      <c r="O8" s="74" t="s">
        <v>170</v>
      </c>
      <c r="P8" s="74" t="s">
        <v>145</v>
      </c>
      <c r="Q8" s="74" t="s">
        <v>180</v>
      </c>
      <c r="R8" s="74" t="s">
        <v>152</v>
      </c>
      <c r="S8" s="74" t="s">
        <v>153</v>
      </c>
      <c r="T8" s="74" t="s">
        <v>154</v>
      </c>
      <c r="U8" s="74" t="s">
        <v>156</v>
      </c>
      <c r="V8" s="74" t="s">
        <v>157</v>
      </c>
      <c r="W8" s="74" t="s">
        <v>14</v>
      </c>
      <c r="X8" s="74" t="s">
        <v>159</v>
      </c>
      <c r="Y8" s="74" t="s">
        <v>162</v>
      </c>
      <c r="Z8" s="74" t="s">
        <v>164</v>
      </c>
      <c r="AA8" s="74" t="s">
        <v>166</v>
      </c>
      <c r="AB8" s="74" t="s">
        <v>168</v>
      </c>
      <c r="AC8" s="74" t="s">
        <v>172</v>
      </c>
      <c r="AD8" s="74" t="s">
        <v>173</v>
      </c>
      <c r="AE8" s="74" t="s">
        <v>175</v>
      </c>
      <c r="AF8" s="74" t="s">
        <v>176</v>
      </c>
      <c r="AG8" s="74" t="s">
        <v>13</v>
      </c>
      <c r="AH8" s="74" t="s">
        <v>54</v>
      </c>
    </row>
    <row r="9" spans="1:34" ht="14.1" customHeight="1" x14ac:dyDescent="0.2">
      <c r="A9" s="68" t="s">
        <v>127</v>
      </c>
      <c r="B9" s="79">
        <v>-2.3537096471077653E-4</v>
      </c>
      <c r="C9" s="79">
        <v>0.62546732083981826</v>
      </c>
      <c r="D9" s="79">
        <v>4.8533857839586477E-4</v>
      </c>
      <c r="E9" s="79">
        <v>2.4595353521715255E-2</v>
      </c>
      <c r="F9" s="79">
        <v>-3.6272672701164626E-3</v>
      </c>
      <c r="G9" s="79">
        <v>-1.1859777291628275E-4</v>
      </c>
      <c r="H9" s="79">
        <v>-2.1438828181020344E-4</v>
      </c>
      <c r="I9" s="79">
        <v>-1.0418358205414992E-3</v>
      </c>
      <c r="J9" s="79">
        <v>0</v>
      </c>
      <c r="K9" s="79">
        <v>-2.7368716826834479E-5</v>
      </c>
      <c r="L9" s="79">
        <v>-1.2224693515986069E-4</v>
      </c>
      <c r="M9" s="79">
        <v>8.7422067578835583E-2</v>
      </c>
      <c r="N9" s="79">
        <v>-2.4823426161938874E-3</v>
      </c>
      <c r="O9" s="79">
        <v>-9.1229056089448275E-6</v>
      </c>
      <c r="P9" s="79">
        <v>6.6905565154879568E-2</v>
      </c>
      <c r="Q9" s="79">
        <v>0</v>
      </c>
      <c r="R9" s="79">
        <v>-4.9728958474358244E-3</v>
      </c>
      <c r="S9" s="79">
        <v>1.3542953376478593E-2</v>
      </c>
      <c r="T9" s="79">
        <v>-3.9228494118462751E-5</v>
      </c>
      <c r="U9" s="79">
        <v>9.3352868515210616E-2</v>
      </c>
      <c r="V9" s="79">
        <v>0</v>
      </c>
      <c r="W9" s="79">
        <v>1.7333520656995173E-4</v>
      </c>
      <c r="X9" s="79">
        <v>-5.2000561970985508E-4</v>
      </c>
      <c r="Y9" s="79">
        <v>-5.6562014775457921E-5</v>
      </c>
      <c r="Z9" s="79">
        <v>0.10123962041414343</v>
      </c>
      <c r="AA9" s="79">
        <v>-7.115866374976965E-5</v>
      </c>
      <c r="AB9" s="79">
        <v>-1.6421230096100688E-4</v>
      </c>
      <c r="AC9" s="79">
        <v>1.258960974034386E-4</v>
      </c>
      <c r="AD9" s="79">
        <v>2.4047979185178561E-3</v>
      </c>
      <c r="AE9" s="79">
        <v>5.3825143092774473E-5</v>
      </c>
      <c r="AF9" s="79">
        <v>-4.1965365801146197E-4</v>
      </c>
      <c r="AG9" s="79">
        <v>-1.6466844624143089E-3</v>
      </c>
      <c r="AH9" s="79">
        <v>1</v>
      </c>
    </row>
    <row r="10" spans="1:34" ht="14.1" customHeight="1" x14ac:dyDescent="0.2">
      <c r="A10" s="68" t="s">
        <v>12</v>
      </c>
      <c r="B10" s="79">
        <v>0</v>
      </c>
      <c r="C10" s="79">
        <v>0</v>
      </c>
      <c r="D10" s="79">
        <v>0.5842980352832241</v>
      </c>
      <c r="E10" s="79">
        <v>0</v>
      </c>
      <c r="F10" s="79">
        <v>-2.6080311184612214E-4</v>
      </c>
      <c r="G10" s="79">
        <v>-1.0917339565651624E-4</v>
      </c>
      <c r="H10" s="79">
        <v>0</v>
      </c>
      <c r="I10" s="79">
        <v>0</v>
      </c>
      <c r="J10" s="79">
        <v>0</v>
      </c>
      <c r="K10" s="79">
        <v>0</v>
      </c>
      <c r="L10" s="79">
        <v>0</v>
      </c>
      <c r="M10" s="79">
        <v>-7.6825722869400303E-4</v>
      </c>
      <c r="N10" s="79">
        <v>0</v>
      </c>
      <c r="O10" s="79">
        <v>0</v>
      </c>
      <c r="P10" s="79">
        <v>0</v>
      </c>
      <c r="Q10" s="79">
        <v>0</v>
      </c>
      <c r="R10" s="79">
        <v>0</v>
      </c>
      <c r="S10" s="79">
        <v>0</v>
      </c>
      <c r="T10" s="79">
        <v>0</v>
      </c>
      <c r="U10" s="79">
        <v>0.26716347300788879</v>
      </c>
      <c r="V10" s="79">
        <v>0</v>
      </c>
      <c r="W10" s="79">
        <v>5.1922058282419442E-2</v>
      </c>
      <c r="X10" s="79">
        <v>0</v>
      </c>
      <c r="Y10" s="79">
        <v>0</v>
      </c>
      <c r="Z10" s="79">
        <v>9.7704123923934419E-2</v>
      </c>
      <c r="AA10" s="79">
        <v>0</v>
      </c>
      <c r="AB10" s="79">
        <v>0</v>
      </c>
      <c r="AC10" s="79">
        <v>0</v>
      </c>
      <c r="AD10" s="79">
        <v>0</v>
      </c>
      <c r="AE10" s="79">
        <v>0</v>
      </c>
      <c r="AF10" s="79">
        <v>0</v>
      </c>
      <c r="AG10" s="79">
        <v>5.0543238729868631E-5</v>
      </c>
      <c r="AH10" s="79">
        <v>1</v>
      </c>
    </row>
    <row r="11" spans="1:34" ht="14.1" customHeight="1" x14ac:dyDescent="0.2">
      <c r="A11" s="68" t="s">
        <v>129</v>
      </c>
      <c r="B11" s="79">
        <v>0</v>
      </c>
      <c r="C11" s="79">
        <v>1.9649956587305213E-3</v>
      </c>
      <c r="D11" s="79">
        <v>0</v>
      </c>
      <c r="E11" s="79">
        <v>2.74185440753096E-4</v>
      </c>
      <c r="F11" s="79">
        <v>4.7525476397203307E-3</v>
      </c>
      <c r="G11" s="79">
        <v>-5.9406845496504134E-4</v>
      </c>
      <c r="H11" s="79">
        <v>0</v>
      </c>
      <c r="I11" s="79">
        <v>0</v>
      </c>
      <c r="J11" s="79">
        <v>0</v>
      </c>
      <c r="K11" s="79">
        <v>0</v>
      </c>
      <c r="L11" s="79">
        <v>0</v>
      </c>
      <c r="M11" s="79">
        <v>0.87478864872275286</v>
      </c>
      <c r="N11" s="79">
        <v>4.5697573458849335E-5</v>
      </c>
      <c r="O11" s="79">
        <v>0</v>
      </c>
      <c r="P11" s="79">
        <v>-1.37092720376548E-4</v>
      </c>
      <c r="Q11" s="79">
        <v>0</v>
      </c>
      <c r="R11" s="79">
        <v>0</v>
      </c>
      <c r="S11" s="79">
        <v>3.7472010236256452E-3</v>
      </c>
      <c r="T11" s="79">
        <v>0</v>
      </c>
      <c r="U11" s="79">
        <v>0</v>
      </c>
      <c r="V11" s="79">
        <v>0</v>
      </c>
      <c r="W11" s="79">
        <v>0</v>
      </c>
      <c r="X11" s="79">
        <v>0</v>
      </c>
      <c r="Y11" s="79">
        <v>0</v>
      </c>
      <c r="Z11" s="79">
        <v>2.7418544075309597E-3</v>
      </c>
      <c r="AA11" s="79">
        <v>-6.0320796965681114E-2</v>
      </c>
      <c r="AB11" s="79">
        <v>0</v>
      </c>
      <c r="AC11" s="79">
        <v>0</v>
      </c>
      <c r="AD11" s="79">
        <v>2.74185440753096E-4</v>
      </c>
      <c r="AE11" s="79">
        <v>0</v>
      </c>
      <c r="AF11" s="79">
        <v>2.74185440753096E-4</v>
      </c>
      <c r="AG11" s="79">
        <v>0.17218845679294431</v>
      </c>
      <c r="AH11" s="79">
        <v>1</v>
      </c>
    </row>
    <row r="12" spans="1:34" ht="14.1" customHeight="1" x14ac:dyDescent="0.2">
      <c r="A12" s="68" t="s">
        <v>131</v>
      </c>
      <c r="B12" s="79">
        <v>0</v>
      </c>
      <c r="C12" s="79">
        <v>-2.1823442117996234E-4</v>
      </c>
      <c r="D12" s="79">
        <v>4.3646884235992473E-5</v>
      </c>
      <c r="E12" s="79">
        <v>-3.4293980471136943E-5</v>
      </c>
      <c r="F12" s="79">
        <v>0.6560781403933208</v>
      </c>
      <c r="G12" s="79">
        <v>-8.1058499295414593E-5</v>
      </c>
      <c r="H12" s="79">
        <v>3.7411615059422113E-5</v>
      </c>
      <c r="I12" s="79">
        <v>-2.494107670628141E-5</v>
      </c>
      <c r="J12" s="79">
        <v>0</v>
      </c>
      <c r="K12" s="79">
        <v>3.1176345882851766E-5</v>
      </c>
      <c r="L12" s="79">
        <v>-9.3529037648555282E-6</v>
      </c>
      <c r="M12" s="79">
        <v>6.2290339073937826E-3</v>
      </c>
      <c r="N12" s="79">
        <v>-2.840165109927796E-3</v>
      </c>
      <c r="O12" s="79">
        <v>0</v>
      </c>
      <c r="P12" s="79">
        <v>1.8724513337240768E-2</v>
      </c>
      <c r="Q12" s="79">
        <v>0</v>
      </c>
      <c r="R12" s="79">
        <v>6.8587960942273886E-5</v>
      </c>
      <c r="S12" s="79">
        <v>-8.1058499295414593E-5</v>
      </c>
      <c r="T12" s="79">
        <v>0</v>
      </c>
      <c r="U12" s="79">
        <v>8.0964970257766024E-3</v>
      </c>
      <c r="V12" s="79">
        <v>0</v>
      </c>
      <c r="W12" s="79">
        <v>0</v>
      </c>
      <c r="X12" s="79">
        <v>0</v>
      </c>
      <c r="Y12" s="79">
        <v>0</v>
      </c>
      <c r="Z12" s="79">
        <v>0.31137998977415854</v>
      </c>
      <c r="AA12" s="79">
        <v>1.7957575228522615E-3</v>
      </c>
      <c r="AB12" s="79">
        <v>0</v>
      </c>
      <c r="AC12" s="79">
        <v>-1.2470538353140705E-5</v>
      </c>
      <c r="AD12" s="79">
        <v>1.044407587075534E-3</v>
      </c>
      <c r="AE12" s="79">
        <v>-2.1823442117996236E-5</v>
      </c>
      <c r="AF12" s="79">
        <v>0</v>
      </c>
      <c r="AG12" s="79">
        <v>-2.0576388282635098E-4</v>
      </c>
      <c r="AH12" s="79">
        <v>1</v>
      </c>
    </row>
    <row r="13" spans="1:34" ht="14.1" customHeight="1" x14ac:dyDescent="0.2">
      <c r="A13" s="68" t="s">
        <v>132</v>
      </c>
      <c r="B13" s="79">
        <v>0</v>
      </c>
      <c r="C13" s="79">
        <v>0</v>
      </c>
      <c r="D13" s="79">
        <v>1.4930921622004373E-2</v>
      </c>
      <c r="E13" s="79">
        <v>4.9251782033327566E-3</v>
      </c>
      <c r="F13" s="79">
        <v>0</v>
      </c>
      <c r="G13" s="79">
        <v>0.82519157841733415</v>
      </c>
      <c r="H13" s="79">
        <v>0</v>
      </c>
      <c r="I13" s="79">
        <v>0</v>
      </c>
      <c r="J13" s="79">
        <v>0</v>
      </c>
      <c r="K13" s="79">
        <v>0</v>
      </c>
      <c r="L13" s="79">
        <v>0</v>
      </c>
      <c r="M13" s="79">
        <v>8.7018693647621603E-2</v>
      </c>
      <c r="N13" s="79">
        <v>1.2391622476436249E-4</v>
      </c>
      <c r="O13" s="79">
        <v>0</v>
      </c>
      <c r="P13" s="79">
        <v>6.6639391984390497E-3</v>
      </c>
      <c r="Q13" s="79">
        <v>0</v>
      </c>
      <c r="R13" s="79">
        <v>3.9338484052178568E-4</v>
      </c>
      <c r="S13" s="79">
        <v>0</v>
      </c>
      <c r="T13" s="79">
        <v>0</v>
      </c>
      <c r="U13" s="79">
        <v>1.756463312929773E-3</v>
      </c>
      <c r="V13" s="79">
        <v>0</v>
      </c>
      <c r="W13" s="79">
        <v>0</v>
      </c>
      <c r="X13" s="79">
        <v>0</v>
      </c>
      <c r="Y13" s="79">
        <v>0</v>
      </c>
      <c r="Z13" s="79">
        <v>1.3017104372865889E-2</v>
      </c>
      <c r="AA13" s="79">
        <v>4.6112571005963714E-2</v>
      </c>
      <c r="AB13" s="79">
        <v>0</v>
      </c>
      <c r="AC13" s="79">
        <v>0</v>
      </c>
      <c r="AD13" s="79">
        <v>0</v>
      </c>
      <c r="AE13" s="79">
        <v>0</v>
      </c>
      <c r="AF13" s="79">
        <v>0</v>
      </c>
      <c r="AG13" s="79">
        <v>-1.3375084577746437E-4</v>
      </c>
      <c r="AH13" s="79">
        <v>1</v>
      </c>
    </row>
    <row r="14" spans="1:34" ht="14.1" customHeight="1" x14ac:dyDescent="0.2">
      <c r="A14" s="68" t="s">
        <v>135</v>
      </c>
      <c r="B14" s="79">
        <v>3.4123403877783619E-6</v>
      </c>
      <c r="C14" s="79">
        <v>2.4568850792004205E-4</v>
      </c>
      <c r="D14" s="79">
        <v>0</v>
      </c>
      <c r="E14" s="79">
        <v>0</v>
      </c>
      <c r="F14" s="79">
        <v>0</v>
      </c>
      <c r="G14" s="79">
        <v>0</v>
      </c>
      <c r="H14" s="79">
        <v>0.33322868822810814</v>
      </c>
      <c r="I14" s="79">
        <v>0</v>
      </c>
      <c r="J14" s="79">
        <v>0</v>
      </c>
      <c r="K14" s="79">
        <v>-1.8426638094003154E-4</v>
      </c>
      <c r="L14" s="79">
        <v>0</v>
      </c>
      <c r="M14" s="79">
        <v>4.149405911538488E-3</v>
      </c>
      <c r="N14" s="79">
        <v>1.3212581981477815E-2</v>
      </c>
      <c r="O14" s="79">
        <v>0</v>
      </c>
      <c r="P14" s="79">
        <v>3.4123403877783619E-6</v>
      </c>
      <c r="Q14" s="79">
        <v>0</v>
      </c>
      <c r="R14" s="79">
        <v>0</v>
      </c>
      <c r="S14" s="79">
        <v>-2.3886382714448533E-5</v>
      </c>
      <c r="T14" s="79">
        <v>0</v>
      </c>
      <c r="U14" s="79">
        <v>4.7660158196100373E-2</v>
      </c>
      <c r="V14" s="79">
        <v>0</v>
      </c>
      <c r="W14" s="79">
        <v>0</v>
      </c>
      <c r="X14" s="79">
        <v>-7.5071488531123961E-5</v>
      </c>
      <c r="Y14" s="79">
        <v>-5.2652412183420124E-3</v>
      </c>
      <c r="Z14" s="79">
        <v>1.7334689169914077E-3</v>
      </c>
      <c r="AA14" s="79">
        <v>0.35759279859684567</v>
      </c>
      <c r="AB14" s="79">
        <v>-2.7298723102226895E-5</v>
      </c>
      <c r="AC14" s="79">
        <v>0.26969773488845061</v>
      </c>
      <c r="AD14" s="79">
        <v>9.418059470268276E-4</v>
      </c>
      <c r="AE14" s="79">
        <v>0</v>
      </c>
      <c r="AF14" s="79">
        <v>0</v>
      </c>
      <c r="AG14" s="79">
        <v>-2.2893391661605235E-2</v>
      </c>
      <c r="AH14" s="79">
        <v>1</v>
      </c>
    </row>
    <row r="15" spans="1:34" ht="14.1" customHeight="1" x14ac:dyDescent="0.2">
      <c r="A15" s="68" t="s">
        <v>15</v>
      </c>
      <c r="B15" s="79">
        <v>0</v>
      </c>
      <c r="C15" s="79">
        <v>3.1198764783598365E-4</v>
      </c>
      <c r="D15" s="79">
        <v>8.0117154545309835E-2</v>
      </c>
      <c r="E15" s="79">
        <v>1.273418970759117E-6</v>
      </c>
      <c r="F15" s="79">
        <v>3.3892045906753891E-3</v>
      </c>
      <c r="G15" s="79">
        <v>-2.66781274374035E-4</v>
      </c>
      <c r="H15" s="79">
        <v>0</v>
      </c>
      <c r="I15" s="79">
        <v>0.22994062684048835</v>
      </c>
      <c r="J15" s="79">
        <v>0</v>
      </c>
      <c r="K15" s="79">
        <v>0</v>
      </c>
      <c r="L15" s="79">
        <v>0</v>
      </c>
      <c r="M15" s="79">
        <v>0.11755758241408401</v>
      </c>
      <c r="N15" s="79">
        <v>-2.0374703532145872E-5</v>
      </c>
      <c r="O15" s="79">
        <v>0</v>
      </c>
      <c r="P15" s="79">
        <v>-2.4194960444423221E-5</v>
      </c>
      <c r="Q15" s="79">
        <v>0.16009486971332154</v>
      </c>
      <c r="R15" s="79">
        <v>-1.0403832991101984E-3</v>
      </c>
      <c r="S15" s="79">
        <v>-1.273418970759117E-6</v>
      </c>
      <c r="T15" s="79">
        <v>0</v>
      </c>
      <c r="U15" s="79">
        <v>0.35059070722506086</v>
      </c>
      <c r="V15" s="79">
        <v>0</v>
      </c>
      <c r="W15" s="79">
        <v>0</v>
      </c>
      <c r="X15" s="79">
        <v>0</v>
      </c>
      <c r="Y15" s="79">
        <v>0</v>
      </c>
      <c r="Z15" s="79">
        <v>2.8460913996466261E-2</v>
      </c>
      <c r="AA15" s="79">
        <v>2.7275997644174904E-2</v>
      </c>
      <c r="AB15" s="79">
        <v>0</v>
      </c>
      <c r="AC15" s="79">
        <v>-3.8202569122773503E-5</v>
      </c>
      <c r="AD15" s="79">
        <v>2.8760167454594658E-3</v>
      </c>
      <c r="AE15" s="79">
        <v>0</v>
      </c>
      <c r="AF15" s="79">
        <v>0</v>
      </c>
      <c r="AG15" s="79">
        <v>7.7487544370704307E-4</v>
      </c>
      <c r="AH15" s="79">
        <v>1</v>
      </c>
    </row>
    <row r="16" spans="1:34" ht="14.1" customHeight="1" x14ac:dyDescent="0.2">
      <c r="A16" s="68" t="s">
        <v>142</v>
      </c>
      <c r="B16" s="79">
        <v>0</v>
      </c>
      <c r="C16" s="79">
        <v>3.6901005179402547E-4</v>
      </c>
      <c r="D16" s="79">
        <v>2.7849815229737768E-5</v>
      </c>
      <c r="E16" s="79">
        <v>1.6577270970082005E-6</v>
      </c>
      <c r="F16" s="79">
        <v>4.0239667552777062E-3</v>
      </c>
      <c r="G16" s="79">
        <v>-1.9133486153668651E-3</v>
      </c>
      <c r="H16" s="79">
        <v>0</v>
      </c>
      <c r="I16" s="79">
        <v>6.5314447622123102E-5</v>
      </c>
      <c r="J16" s="79">
        <v>0</v>
      </c>
      <c r="K16" s="79">
        <v>1.6544116428141842E-4</v>
      </c>
      <c r="L16" s="79">
        <v>-2.6192088132729568E-5</v>
      </c>
      <c r="M16" s="79">
        <v>0.98677796867426248</v>
      </c>
      <c r="N16" s="79">
        <v>1.339443494382626E-4</v>
      </c>
      <c r="O16" s="79">
        <v>0</v>
      </c>
      <c r="P16" s="79">
        <v>-7.7452325426417149E-3</v>
      </c>
      <c r="Q16" s="79">
        <v>1.6908816389483645E-5</v>
      </c>
      <c r="R16" s="79">
        <v>-2.4501206493781204E-4</v>
      </c>
      <c r="S16" s="79">
        <v>1.818526625417996E-3</v>
      </c>
      <c r="T16" s="79">
        <v>2.2545088519311528E-5</v>
      </c>
      <c r="U16" s="79">
        <v>6.313619421665433E-3</v>
      </c>
      <c r="V16" s="79">
        <v>0</v>
      </c>
      <c r="W16" s="79">
        <v>0</v>
      </c>
      <c r="X16" s="79">
        <v>-1.3261816776065605E-6</v>
      </c>
      <c r="Y16" s="79">
        <v>-1.0940998840254124E-5</v>
      </c>
      <c r="Z16" s="79">
        <v>1.353202629287794E-2</v>
      </c>
      <c r="AA16" s="79">
        <v>7.0824732492578372E-3</v>
      </c>
      <c r="AB16" s="79">
        <v>-9.9463625820492035E-7</v>
      </c>
      <c r="AC16" s="79">
        <v>2.983908774614761E-6</v>
      </c>
      <c r="AD16" s="79">
        <v>1.3593362195467244E-5</v>
      </c>
      <c r="AE16" s="79">
        <v>-1.9229634325295125E-5</v>
      </c>
      <c r="AF16" s="79">
        <v>2.3208179358114811E-6</v>
      </c>
      <c r="AG16" s="79">
        <v>-1.0407873805856107E-2</v>
      </c>
      <c r="AH16" s="79">
        <v>1</v>
      </c>
    </row>
    <row r="17" spans="1:34" ht="14.1" customHeight="1" x14ac:dyDescent="0.2">
      <c r="A17" s="68" t="s">
        <v>143</v>
      </c>
      <c r="B17" s="79">
        <v>-5.3287640168696822E-6</v>
      </c>
      <c r="C17" s="79">
        <v>2.4877038770310732E-2</v>
      </c>
      <c r="D17" s="79">
        <v>-4.3814281916484051E-5</v>
      </c>
      <c r="E17" s="79">
        <v>-1.776254672289894E-6</v>
      </c>
      <c r="F17" s="79">
        <v>-6.6899671807345044E-3</v>
      </c>
      <c r="G17" s="79">
        <v>2.6584611595272082E-4</v>
      </c>
      <c r="H17" s="79">
        <v>1.2492991195105589E-3</v>
      </c>
      <c r="I17" s="79">
        <v>7.3418526454648952E-5</v>
      </c>
      <c r="J17" s="79">
        <v>0</v>
      </c>
      <c r="K17" s="79">
        <v>1.5583674324890003E-3</v>
      </c>
      <c r="L17" s="79">
        <v>-1.776254672289894E-6</v>
      </c>
      <c r="M17" s="79">
        <v>0.24601956130062105</v>
      </c>
      <c r="N17" s="79">
        <v>0.28600779065299264</v>
      </c>
      <c r="O17" s="79">
        <v>0</v>
      </c>
      <c r="P17" s="79">
        <v>1.1359740714184637E-2</v>
      </c>
      <c r="Q17" s="79">
        <v>-3.6709263227324479E-4</v>
      </c>
      <c r="R17" s="79">
        <v>1.537289210377827E-2</v>
      </c>
      <c r="S17" s="79">
        <v>6.6431924743642044E-4</v>
      </c>
      <c r="T17" s="79">
        <v>4.0261772571904264E-5</v>
      </c>
      <c r="U17" s="79">
        <v>0.34131266404452004</v>
      </c>
      <c r="V17" s="79">
        <v>0</v>
      </c>
      <c r="W17" s="79">
        <v>2.12736101251253E-3</v>
      </c>
      <c r="X17" s="79">
        <v>1.3085076085868886E-4</v>
      </c>
      <c r="Y17" s="79">
        <v>-1.3025867596792557E-5</v>
      </c>
      <c r="Z17" s="79">
        <v>8.4231772814659073E-2</v>
      </c>
      <c r="AA17" s="79">
        <v>4.3660339844885593E-3</v>
      </c>
      <c r="AB17" s="79">
        <v>2.6288569149890434E-4</v>
      </c>
      <c r="AC17" s="79">
        <v>9.8226883377631135E-4</v>
      </c>
      <c r="AD17" s="79">
        <v>-1.4379965741968219E-2</v>
      </c>
      <c r="AE17" s="79">
        <v>0</v>
      </c>
      <c r="AF17" s="79">
        <v>-1.5394207159845751E-5</v>
      </c>
      <c r="AG17" s="79">
        <v>6.1576828639370068E-4</v>
      </c>
      <c r="AH17" s="79">
        <v>1</v>
      </c>
    </row>
    <row r="18" spans="1:34" ht="14.1" customHeight="1" x14ac:dyDescent="0.2">
      <c r="A18" s="68" t="s">
        <v>145</v>
      </c>
      <c r="B18" s="79">
        <v>-1.0575441498243947E-5</v>
      </c>
      <c r="C18" s="79">
        <v>3.6918866270369615E-3</v>
      </c>
      <c r="D18" s="79">
        <v>-1.9035794696839107E-4</v>
      </c>
      <c r="E18" s="79">
        <v>-2.2208427146312286E-5</v>
      </c>
      <c r="F18" s="79">
        <v>1.379777852275888E-2</v>
      </c>
      <c r="G18" s="79">
        <v>1.7560520607834077E-3</v>
      </c>
      <c r="H18" s="79">
        <v>-3.9657905618414796E-5</v>
      </c>
      <c r="I18" s="79">
        <v>-1.7396601264611292E-4</v>
      </c>
      <c r="J18" s="79">
        <v>0</v>
      </c>
      <c r="K18" s="79">
        <v>-1.1632985648068339E-5</v>
      </c>
      <c r="L18" s="79">
        <v>3.7014045243853811E-5</v>
      </c>
      <c r="M18" s="79">
        <v>2.3693747904740648E-2</v>
      </c>
      <c r="N18" s="79">
        <v>-1.9405935149277646E-4</v>
      </c>
      <c r="O18" s="79">
        <v>-5.2877207491219736E-7</v>
      </c>
      <c r="P18" s="79">
        <v>0.82822627637647306</v>
      </c>
      <c r="Q18" s="79">
        <v>-3.7014045243853824E-6</v>
      </c>
      <c r="R18" s="79">
        <v>-2.916706765215681E-3</v>
      </c>
      <c r="S18" s="79">
        <v>5.6208471563166582E-4</v>
      </c>
      <c r="T18" s="79">
        <v>-6.8740369738585661E-6</v>
      </c>
      <c r="U18" s="79">
        <v>0.11877595609922725</v>
      </c>
      <c r="V18" s="79">
        <v>3.4740325321731369E-4</v>
      </c>
      <c r="W18" s="79">
        <v>1.5863162247365921E-6</v>
      </c>
      <c r="X18" s="79">
        <v>8.4603531985951577E-6</v>
      </c>
      <c r="Y18" s="79">
        <v>7.5085634637532024E-5</v>
      </c>
      <c r="Z18" s="79">
        <v>1.2813204919272368E-2</v>
      </c>
      <c r="AA18" s="79">
        <v>-9.5178973484195516E-6</v>
      </c>
      <c r="AB18" s="79">
        <v>-5.2877207491219736E-7</v>
      </c>
      <c r="AC18" s="79">
        <v>-5.0233347116658745E-5</v>
      </c>
      <c r="AD18" s="79">
        <v>2.2953995771938483E-3</v>
      </c>
      <c r="AE18" s="79">
        <v>6.2395104839639291E-5</v>
      </c>
      <c r="AF18" s="79">
        <v>-6.8740369738585661E-6</v>
      </c>
      <c r="AG18" s="79">
        <v>-2.5069084071585278E-3</v>
      </c>
      <c r="AH18" s="79">
        <v>1</v>
      </c>
    </row>
    <row r="19" spans="1:34" ht="14.1" customHeight="1" x14ac:dyDescent="0.2">
      <c r="A19" s="68" t="s">
        <v>152</v>
      </c>
      <c r="B19" s="79">
        <v>0</v>
      </c>
      <c r="C19" s="79">
        <v>-3.464900081755122E-2</v>
      </c>
      <c r="D19" s="79">
        <v>0</v>
      </c>
      <c r="E19" s="79">
        <v>0</v>
      </c>
      <c r="F19" s="79">
        <v>-1.3190388294689287E-3</v>
      </c>
      <c r="G19" s="79">
        <v>-7.1641086584574418E-5</v>
      </c>
      <c r="H19" s="79">
        <v>-2.1070907818992475E-5</v>
      </c>
      <c r="I19" s="79">
        <v>0</v>
      </c>
      <c r="J19" s="79">
        <v>3.9655448515343835E-3</v>
      </c>
      <c r="K19" s="79">
        <v>-4.214181563798495E-6</v>
      </c>
      <c r="L19" s="79">
        <v>0</v>
      </c>
      <c r="M19" s="79">
        <v>2.6814837290449822E-2</v>
      </c>
      <c r="N19" s="79">
        <v>-4.155183021905315E-3</v>
      </c>
      <c r="O19" s="79">
        <v>0</v>
      </c>
      <c r="P19" s="79">
        <v>4.9761055905332627E-2</v>
      </c>
      <c r="Q19" s="79">
        <v>0</v>
      </c>
      <c r="R19" s="79">
        <v>0.91860729727679602</v>
      </c>
      <c r="S19" s="79">
        <v>-8.4283631275969899E-6</v>
      </c>
      <c r="T19" s="79">
        <v>0</v>
      </c>
      <c r="U19" s="79">
        <v>1.3725589353291698E-2</v>
      </c>
      <c r="V19" s="79">
        <v>0</v>
      </c>
      <c r="W19" s="79">
        <v>1.8972245400220824E-2</v>
      </c>
      <c r="X19" s="79">
        <v>0</v>
      </c>
      <c r="Y19" s="79">
        <v>0</v>
      </c>
      <c r="Z19" s="79">
        <v>-9.1574165381341291E-3</v>
      </c>
      <c r="AA19" s="79">
        <v>9.9876103062024324E-3</v>
      </c>
      <c r="AB19" s="79">
        <v>-4.214181563798495E-6</v>
      </c>
      <c r="AC19" s="79">
        <v>-1.2642544691395485E-5</v>
      </c>
      <c r="AD19" s="79">
        <v>2.0775915109526575E-3</v>
      </c>
      <c r="AE19" s="79">
        <v>0</v>
      </c>
      <c r="AF19" s="79">
        <v>-4.214181563798495E-6</v>
      </c>
      <c r="AG19" s="79">
        <v>5.4952927591936053E-3</v>
      </c>
      <c r="AH19" s="79">
        <v>1</v>
      </c>
    </row>
    <row r="20" spans="1:34" ht="14.1" customHeight="1" x14ac:dyDescent="0.2">
      <c r="A20" s="68" t="s">
        <v>153</v>
      </c>
      <c r="B20" s="79">
        <v>-7.4791332183208858E-6</v>
      </c>
      <c r="C20" s="79">
        <v>1.4908405548519632E-3</v>
      </c>
      <c r="D20" s="79">
        <v>-5.0284705671177418E-3</v>
      </c>
      <c r="E20" s="79">
        <v>0</v>
      </c>
      <c r="F20" s="79">
        <v>-5.5894055584918088E-3</v>
      </c>
      <c r="G20" s="79">
        <v>1.4958266436641772E-5</v>
      </c>
      <c r="H20" s="79">
        <v>0</v>
      </c>
      <c r="I20" s="79">
        <v>-1.6204788639695252E-4</v>
      </c>
      <c r="J20" s="79">
        <v>0</v>
      </c>
      <c r="K20" s="79">
        <v>0</v>
      </c>
      <c r="L20" s="79">
        <v>-1.9944355248855693E-4</v>
      </c>
      <c r="M20" s="79">
        <v>2.5630989539185675E-2</v>
      </c>
      <c r="N20" s="79">
        <v>-1.4609240219786795E-3</v>
      </c>
      <c r="O20" s="79">
        <v>0</v>
      </c>
      <c r="P20" s="79">
        <v>7.2796896658323283E-3</v>
      </c>
      <c r="Q20" s="79">
        <v>3.5800117671695971E-3</v>
      </c>
      <c r="R20" s="79">
        <v>-1.1966613149313417E-4</v>
      </c>
      <c r="S20" s="79">
        <v>0.57386890575294935</v>
      </c>
      <c r="T20" s="79">
        <v>0</v>
      </c>
      <c r="U20" s="79">
        <v>0.15826843107729435</v>
      </c>
      <c r="V20" s="79">
        <v>0</v>
      </c>
      <c r="W20" s="79">
        <v>-3.0415141754504933E-4</v>
      </c>
      <c r="X20" s="79">
        <v>-4.9860888122139233E-6</v>
      </c>
      <c r="Y20" s="79">
        <v>-3.365609948244398E-4</v>
      </c>
      <c r="Z20" s="79">
        <v>0.20211360304749751</v>
      </c>
      <c r="AA20" s="79">
        <v>2.9068897775207168E-3</v>
      </c>
      <c r="AB20" s="79">
        <v>0</v>
      </c>
      <c r="AC20" s="79">
        <v>2.1190877451909176E-3</v>
      </c>
      <c r="AD20" s="79">
        <v>4.6717159126038348E-2</v>
      </c>
      <c r="AE20" s="79">
        <v>1.2166056701801973E-3</v>
      </c>
      <c r="AF20" s="79">
        <v>-5.0608801443971312E-4</v>
      </c>
      <c r="AG20" s="79">
        <v>-1.1487948623340974E-2</v>
      </c>
      <c r="AH20" s="79">
        <v>1</v>
      </c>
    </row>
    <row r="21" spans="1:34" ht="14.1" customHeight="1" x14ac:dyDescent="0.2">
      <c r="A21" s="68" t="s">
        <v>156</v>
      </c>
      <c r="B21" s="79">
        <v>3.1707218084782563E-6</v>
      </c>
      <c r="C21" s="79">
        <v>1.1243379532863897E-3</v>
      </c>
      <c r="D21" s="79">
        <v>-9.8825057326650291E-3</v>
      </c>
      <c r="E21" s="79">
        <v>-6.341443616956513E-7</v>
      </c>
      <c r="F21" s="79">
        <v>4.1314505164471681E-3</v>
      </c>
      <c r="G21" s="79">
        <v>5.7650063921751652E-3</v>
      </c>
      <c r="H21" s="79">
        <v>-1.0780454148826073E-5</v>
      </c>
      <c r="I21" s="79">
        <v>0</v>
      </c>
      <c r="J21" s="79">
        <v>0</v>
      </c>
      <c r="K21" s="79">
        <v>0</v>
      </c>
      <c r="L21" s="79">
        <v>-1.9024330850869535E-6</v>
      </c>
      <c r="M21" s="79">
        <v>5.5952459465492405E-2</v>
      </c>
      <c r="N21" s="79">
        <v>-4.6355952839952108E-4</v>
      </c>
      <c r="O21" s="79">
        <v>0</v>
      </c>
      <c r="P21" s="79">
        <v>9.7594817264960731E-4</v>
      </c>
      <c r="Q21" s="79">
        <v>0</v>
      </c>
      <c r="R21" s="79">
        <v>1.0063871020109985E-3</v>
      </c>
      <c r="S21" s="79">
        <v>-3.0058442744373872E-4</v>
      </c>
      <c r="T21" s="79">
        <v>0</v>
      </c>
      <c r="U21" s="79">
        <v>0.90163406319121753</v>
      </c>
      <c r="V21" s="79">
        <v>0</v>
      </c>
      <c r="W21" s="79">
        <v>7.6985125509852065E-4</v>
      </c>
      <c r="X21" s="79">
        <v>-7.1658312871608582E-5</v>
      </c>
      <c r="Y21" s="79">
        <v>2.840966740396518E-4</v>
      </c>
      <c r="Z21" s="79">
        <v>2.4911727104851962E-2</v>
      </c>
      <c r="AA21" s="79">
        <v>1.7699603279287324E-2</v>
      </c>
      <c r="AB21" s="79">
        <v>0</v>
      </c>
      <c r="AC21" s="79">
        <v>2.2829197021043446E-5</v>
      </c>
      <c r="AD21" s="79">
        <v>8.668753424379554E-4</v>
      </c>
      <c r="AE21" s="79">
        <v>0</v>
      </c>
      <c r="AF21" s="79">
        <v>-5.7072992552608615E-6</v>
      </c>
      <c r="AG21" s="79">
        <v>-4.4104740355933236E-3</v>
      </c>
      <c r="AH21" s="79">
        <v>1</v>
      </c>
    </row>
    <row r="22" spans="1:34" ht="14.1" customHeight="1" x14ac:dyDescent="0.2">
      <c r="A22" s="68" t="s">
        <v>159</v>
      </c>
      <c r="B22" s="79">
        <v>0</v>
      </c>
      <c r="C22" s="79">
        <v>1.0987803538072738E-3</v>
      </c>
      <c r="D22" s="79">
        <v>0</v>
      </c>
      <c r="E22" s="79">
        <v>0</v>
      </c>
      <c r="F22" s="79">
        <v>1.2669782695054642E-2</v>
      </c>
      <c r="G22" s="79">
        <v>1.0142587881297911E-4</v>
      </c>
      <c r="H22" s="79">
        <v>0</v>
      </c>
      <c r="I22" s="79">
        <v>0</v>
      </c>
      <c r="J22" s="79">
        <v>0</v>
      </c>
      <c r="K22" s="79">
        <v>0</v>
      </c>
      <c r="L22" s="79">
        <v>0</v>
      </c>
      <c r="M22" s="79">
        <v>4.1356402085992235E-2</v>
      </c>
      <c r="N22" s="79">
        <v>6.3644738955144393E-3</v>
      </c>
      <c r="O22" s="79">
        <v>0</v>
      </c>
      <c r="P22" s="79">
        <v>0</v>
      </c>
      <c r="Q22" s="79">
        <v>0</v>
      </c>
      <c r="R22" s="79">
        <v>0</v>
      </c>
      <c r="S22" s="79">
        <v>4.0401308393836688E-3</v>
      </c>
      <c r="T22" s="79">
        <v>0</v>
      </c>
      <c r="U22" s="79">
        <v>0.68492895962404798</v>
      </c>
      <c r="V22" s="79">
        <v>0</v>
      </c>
      <c r="W22" s="79">
        <v>0</v>
      </c>
      <c r="X22" s="79">
        <v>0.2494823054102254</v>
      </c>
      <c r="Y22" s="79">
        <v>0</v>
      </c>
      <c r="Z22" s="79">
        <v>-3.3808626270993044E-5</v>
      </c>
      <c r="AA22" s="79">
        <v>0</v>
      </c>
      <c r="AB22" s="79">
        <v>0</v>
      </c>
      <c r="AC22" s="79">
        <v>0</v>
      </c>
      <c r="AD22" s="79">
        <v>-8.4521565677482611E-6</v>
      </c>
      <c r="AE22" s="79">
        <v>0</v>
      </c>
      <c r="AF22" s="79">
        <v>0</v>
      </c>
      <c r="AG22" s="79">
        <v>0</v>
      </c>
      <c r="AH22" s="79">
        <v>1</v>
      </c>
    </row>
    <row r="23" spans="1:34" ht="14.1" customHeight="1" x14ac:dyDescent="0.2">
      <c r="A23" s="68" t="s">
        <v>164</v>
      </c>
      <c r="B23" s="79">
        <v>-9.8044502399639187E-7</v>
      </c>
      <c r="C23" s="79">
        <v>-2.8589776899734785E-3</v>
      </c>
      <c r="D23" s="79">
        <v>7.5984489359720369E-4</v>
      </c>
      <c r="E23" s="79">
        <v>-1.9608900479927837E-6</v>
      </c>
      <c r="F23" s="79">
        <v>9.9338689831314428E-3</v>
      </c>
      <c r="G23" s="79">
        <v>5.2649897788606241E-4</v>
      </c>
      <c r="H23" s="79">
        <v>-2.1471746025520982E-4</v>
      </c>
      <c r="I23" s="79">
        <v>1.5491031379142993E-4</v>
      </c>
      <c r="J23" s="79">
        <v>0</v>
      </c>
      <c r="K23" s="79">
        <v>3.0491840246287785E-4</v>
      </c>
      <c r="L23" s="79">
        <v>4.2159136031844847E-5</v>
      </c>
      <c r="M23" s="79">
        <v>3.8169705229203536E-2</v>
      </c>
      <c r="N23" s="79">
        <v>-5.5591232860595417E-4</v>
      </c>
      <c r="O23" s="79">
        <v>0</v>
      </c>
      <c r="P23" s="79">
        <v>4.3061145453921531E-3</v>
      </c>
      <c r="Q23" s="79">
        <v>6.7944840162949955E-4</v>
      </c>
      <c r="R23" s="79">
        <v>8.5298717087686088E-4</v>
      </c>
      <c r="S23" s="79">
        <v>1.3571320022158056E-2</v>
      </c>
      <c r="T23" s="79">
        <v>-1.9608900479927837E-6</v>
      </c>
      <c r="U23" s="79">
        <v>2.5572947560897886E-2</v>
      </c>
      <c r="V23" s="79">
        <v>1.9608900479927837E-6</v>
      </c>
      <c r="W23" s="79">
        <v>1.9020633465530003E-4</v>
      </c>
      <c r="X23" s="79">
        <v>-5.8826701439783512E-6</v>
      </c>
      <c r="Y23" s="79">
        <v>7.2650976278132646E-4</v>
      </c>
      <c r="Z23" s="79">
        <v>0.89738172156341744</v>
      </c>
      <c r="AA23" s="79">
        <v>-2.9534925902867309E-2</v>
      </c>
      <c r="AB23" s="79">
        <v>0</v>
      </c>
      <c r="AC23" s="79">
        <v>1.7258773757408488E-2</v>
      </c>
      <c r="AD23" s="79">
        <v>2.717303384006E-2</v>
      </c>
      <c r="AE23" s="79">
        <v>-3.4315575839873715E-5</v>
      </c>
      <c r="AF23" s="79">
        <v>1.1765340287956702E-5</v>
      </c>
      <c r="AG23" s="79">
        <v>-4.4090612729117103E-3</v>
      </c>
      <c r="AH23" s="79">
        <v>1</v>
      </c>
    </row>
    <row r="24" spans="1:34" ht="14.1" customHeight="1" x14ac:dyDescent="0.2">
      <c r="A24" s="68" t="s">
        <v>179</v>
      </c>
      <c r="B24" s="79">
        <v>7.7964886194293771E-5</v>
      </c>
      <c r="C24" s="79">
        <v>4.4509067941299356E-3</v>
      </c>
      <c r="D24" s="79">
        <v>8.5478464256224847E-3</v>
      </c>
      <c r="E24" s="79">
        <v>1.8576696723172019E-3</v>
      </c>
      <c r="F24" s="79">
        <v>2.1083415848912605E-3</v>
      </c>
      <c r="G24" s="79">
        <v>7.5119332331084303E-3</v>
      </c>
      <c r="H24" s="79">
        <v>-2.2534154870502626E-4</v>
      </c>
      <c r="I24" s="79">
        <v>2.8521331785001137E-4</v>
      </c>
      <c r="J24" s="79">
        <v>2.9472042844501172E-3</v>
      </c>
      <c r="K24" s="79">
        <v>1.3385616958843092E-3</v>
      </c>
      <c r="L24" s="79">
        <v>1.2398719665244438E-3</v>
      </c>
      <c r="M24" s="79">
        <v>8.7177901395801741E-2</v>
      </c>
      <c r="N24" s="79">
        <v>5.2802294865173386E-3</v>
      </c>
      <c r="O24" s="79">
        <v>2.2830224058582226E-4</v>
      </c>
      <c r="P24" s="79">
        <v>1.696081688778649E-2</v>
      </c>
      <c r="Q24" s="79">
        <v>6.0562597250504138E-4</v>
      </c>
      <c r="R24" s="79">
        <v>2.1017622696006028E-3</v>
      </c>
      <c r="S24" s="79">
        <v>2.6672544188326318E-3</v>
      </c>
      <c r="T24" s="79">
        <v>6.2832461025781052E-4</v>
      </c>
      <c r="U24" s="79">
        <v>0.13596845876249658</v>
      </c>
      <c r="V24" s="79">
        <v>3.6238868620942616E-3</v>
      </c>
      <c r="W24" s="79">
        <v>1.3066191201481663E-2</v>
      </c>
      <c r="X24" s="79">
        <v>4.0193037110627904E-3</v>
      </c>
      <c r="Y24" s="79">
        <v>1.9080014342907334E-4</v>
      </c>
      <c r="Z24" s="79">
        <v>0.6196497830470783</v>
      </c>
      <c r="AA24" s="79">
        <v>1.0833829523361503E-2</v>
      </c>
      <c r="AB24" s="79">
        <v>0</v>
      </c>
      <c r="AC24" s="79">
        <v>4.9081692068306455E-4</v>
      </c>
      <c r="AD24" s="79">
        <v>2.6841632591296228E-2</v>
      </c>
      <c r="AE24" s="79">
        <v>7.8293851958826638E-5</v>
      </c>
      <c r="AF24" s="79">
        <v>3.5429612840191723E-4</v>
      </c>
      <c r="AG24" s="79">
        <v>3.909231766250075E-2</v>
      </c>
      <c r="AH24" s="79">
        <v>1</v>
      </c>
    </row>
    <row r="25" spans="1:34" ht="14.1" customHeight="1" x14ac:dyDescent="0.2">
      <c r="A25" s="68" t="s">
        <v>166</v>
      </c>
      <c r="B25" s="79">
        <v>0</v>
      </c>
      <c r="C25" s="79">
        <v>-9.349759825286214E-4</v>
      </c>
      <c r="D25" s="79">
        <v>-2.4726741763164213E-3</v>
      </c>
      <c r="E25" s="79">
        <v>1.1348326153415499E-5</v>
      </c>
      <c r="F25" s="79">
        <v>1.7715998050609751E-4</v>
      </c>
      <c r="G25" s="79">
        <v>-4.5267212100846268E-4</v>
      </c>
      <c r="H25" s="79">
        <v>3.2594914562865634E-4</v>
      </c>
      <c r="I25" s="79">
        <v>5.6741630767077495E-6</v>
      </c>
      <c r="J25" s="79">
        <v>1.5222518609678735E-2</v>
      </c>
      <c r="K25" s="79">
        <v>2.4468252111891973E-3</v>
      </c>
      <c r="L25" s="79">
        <v>-1.2357066255941322E-4</v>
      </c>
      <c r="M25" s="79">
        <v>3.1339663597785054E-2</v>
      </c>
      <c r="N25" s="79">
        <v>-6.4811551587284064E-4</v>
      </c>
      <c r="O25" s="79">
        <v>0</v>
      </c>
      <c r="P25" s="79">
        <v>2.7469253916906295E-3</v>
      </c>
      <c r="Q25" s="79">
        <v>6.3046256407863884E-7</v>
      </c>
      <c r="R25" s="79">
        <v>9.1606210560626216E-4</v>
      </c>
      <c r="S25" s="79">
        <v>-3.278405333208922E-4</v>
      </c>
      <c r="T25" s="79">
        <v>3.782775384471833E-6</v>
      </c>
      <c r="U25" s="79">
        <v>0.10589942735085306</v>
      </c>
      <c r="V25" s="79">
        <v>0</v>
      </c>
      <c r="W25" s="79">
        <v>1.0806128348307871E-3</v>
      </c>
      <c r="X25" s="79">
        <v>-5.6741630767077495E-6</v>
      </c>
      <c r="Y25" s="79">
        <v>-3.782775384471833E-6</v>
      </c>
      <c r="Z25" s="79">
        <v>8.2062898728167882E-2</v>
      </c>
      <c r="AA25" s="79">
        <v>0.75937954918143868</v>
      </c>
      <c r="AB25" s="79">
        <v>0</v>
      </c>
      <c r="AC25" s="79">
        <v>0</v>
      </c>
      <c r="AD25" s="79">
        <v>-2.8307769127130887E-4</v>
      </c>
      <c r="AE25" s="79">
        <v>0</v>
      </c>
      <c r="AF25" s="79">
        <v>-6.3046256407863884E-7</v>
      </c>
      <c r="AG25" s="79">
        <v>3.6339862193493521E-3</v>
      </c>
      <c r="AH25" s="79">
        <v>1</v>
      </c>
    </row>
    <row r="26" spans="1:34" ht="14.1" customHeight="1" x14ac:dyDescent="0.2">
      <c r="A26" s="68" t="s">
        <v>172</v>
      </c>
      <c r="B26" s="79">
        <v>0</v>
      </c>
      <c r="C26" s="79">
        <v>9.0958005585590194E-4</v>
      </c>
      <c r="D26" s="79">
        <v>-1.9216480053293704E-5</v>
      </c>
      <c r="E26" s="79">
        <v>0</v>
      </c>
      <c r="F26" s="79">
        <v>-1.0056624561223706E-3</v>
      </c>
      <c r="G26" s="79">
        <v>0</v>
      </c>
      <c r="H26" s="79">
        <v>0</v>
      </c>
      <c r="I26" s="79">
        <v>8.3271413564272722E-5</v>
      </c>
      <c r="J26" s="79">
        <v>0</v>
      </c>
      <c r="K26" s="79">
        <v>0</v>
      </c>
      <c r="L26" s="79">
        <v>0</v>
      </c>
      <c r="M26" s="79">
        <v>9.6927925388813438E-2</v>
      </c>
      <c r="N26" s="79">
        <v>-6.405493351097901E-6</v>
      </c>
      <c r="O26" s="79">
        <v>0</v>
      </c>
      <c r="P26" s="79">
        <v>1.229854723410797E-3</v>
      </c>
      <c r="Q26" s="79">
        <v>0</v>
      </c>
      <c r="R26" s="79">
        <v>6.4054933510979016E-3</v>
      </c>
      <c r="S26" s="79">
        <v>1.0889338696866432E-4</v>
      </c>
      <c r="T26" s="79">
        <v>0</v>
      </c>
      <c r="U26" s="79">
        <v>0</v>
      </c>
      <c r="V26" s="79">
        <v>0</v>
      </c>
      <c r="W26" s="79">
        <v>0</v>
      </c>
      <c r="X26" s="79">
        <v>0</v>
      </c>
      <c r="Y26" s="79">
        <v>0</v>
      </c>
      <c r="Z26" s="79">
        <v>5.8097824694457968E-3</v>
      </c>
      <c r="AA26" s="79">
        <v>-8.9036357580260829E-3</v>
      </c>
      <c r="AB26" s="79">
        <v>0</v>
      </c>
      <c r="AC26" s="79">
        <v>0.89530221117630471</v>
      </c>
      <c r="AD26" s="79">
        <v>1.9216480053293702E-4</v>
      </c>
      <c r="AE26" s="79">
        <v>0</v>
      </c>
      <c r="AF26" s="79">
        <v>0</v>
      </c>
      <c r="AG26" s="79">
        <v>2.9657434215583983E-3</v>
      </c>
      <c r="AH26" s="79">
        <v>1</v>
      </c>
    </row>
    <row r="27" spans="1:34" ht="14.1" customHeight="1" x14ac:dyDescent="0.2">
      <c r="A27" s="68" t="s">
        <v>173</v>
      </c>
      <c r="B27" s="79">
        <v>-6.6318209506592519E-5</v>
      </c>
      <c r="C27" s="79">
        <v>3.4831797370851424E-2</v>
      </c>
      <c r="D27" s="79">
        <v>-7.1230669470043808E-5</v>
      </c>
      <c r="E27" s="79">
        <v>-2.6600970702088779E-3</v>
      </c>
      <c r="F27" s="79">
        <v>2.9229136782535218E-4</v>
      </c>
      <c r="G27" s="79">
        <v>0</v>
      </c>
      <c r="H27" s="79">
        <v>5.2931756106187732E-3</v>
      </c>
      <c r="I27" s="79">
        <v>1.3018018903145938E-4</v>
      </c>
      <c r="J27" s="79">
        <v>1.1377257275353206E-2</v>
      </c>
      <c r="K27" s="79">
        <v>-2.4562299817256494E-6</v>
      </c>
      <c r="L27" s="79">
        <v>-2.6281660804464445E-4</v>
      </c>
      <c r="M27" s="79">
        <v>5.7863865909492836E-2</v>
      </c>
      <c r="N27" s="79">
        <v>1.2281149908628243E-4</v>
      </c>
      <c r="O27" s="79">
        <v>5.0672024523000132E-3</v>
      </c>
      <c r="P27" s="79">
        <v>2.4586862117073746E-3</v>
      </c>
      <c r="Q27" s="79">
        <v>1.2035526910455679E-4</v>
      </c>
      <c r="R27" s="79">
        <v>-3.9545302705782948E-4</v>
      </c>
      <c r="S27" s="79">
        <v>6.2142618537658909E-4</v>
      </c>
      <c r="T27" s="79">
        <v>0</v>
      </c>
      <c r="U27" s="79">
        <v>3.9316873317482459E-2</v>
      </c>
      <c r="V27" s="79">
        <v>0</v>
      </c>
      <c r="W27" s="79">
        <v>7.4178145448114581E-3</v>
      </c>
      <c r="X27" s="79">
        <v>-7.3686899451769466E-6</v>
      </c>
      <c r="Y27" s="79">
        <v>0</v>
      </c>
      <c r="Z27" s="79">
        <v>4.7921046943467408E-3</v>
      </c>
      <c r="AA27" s="79">
        <v>7.9680100607180046E-3</v>
      </c>
      <c r="AB27" s="79">
        <v>0</v>
      </c>
      <c r="AC27" s="79">
        <v>1.2010964610638423E-3</v>
      </c>
      <c r="AD27" s="79">
        <v>0.81113310801516958</v>
      </c>
      <c r="AE27" s="79">
        <v>0</v>
      </c>
      <c r="AF27" s="79">
        <v>-7.1230669470043808E-5</v>
      </c>
      <c r="AG27" s="79">
        <v>1.3528914739344967E-2</v>
      </c>
      <c r="AH27" s="79">
        <v>1</v>
      </c>
    </row>
    <row r="28" spans="1:34" ht="14.1" customHeight="1" x14ac:dyDescent="0.2">
      <c r="A28" s="70" t="s">
        <v>176</v>
      </c>
      <c r="B28" s="41">
        <v>0</v>
      </c>
      <c r="C28" s="41">
        <v>0</v>
      </c>
      <c r="D28" s="41">
        <v>0</v>
      </c>
      <c r="E28" s="41">
        <v>0</v>
      </c>
      <c r="F28" s="41">
        <v>8.8337921997614871E-5</v>
      </c>
      <c r="G28" s="41">
        <v>0</v>
      </c>
      <c r="H28" s="41">
        <v>0</v>
      </c>
      <c r="I28" s="41">
        <v>0</v>
      </c>
      <c r="J28" s="41">
        <v>0</v>
      </c>
      <c r="K28" s="41">
        <v>0</v>
      </c>
      <c r="L28" s="41">
        <v>0</v>
      </c>
      <c r="M28" s="41">
        <v>-9.1282519397535371E-4</v>
      </c>
      <c r="N28" s="41">
        <v>0</v>
      </c>
      <c r="O28" s="41">
        <v>0</v>
      </c>
      <c r="P28" s="41">
        <v>0</v>
      </c>
      <c r="Q28" s="41">
        <v>0</v>
      </c>
      <c r="R28" s="41">
        <v>0</v>
      </c>
      <c r="S28" s="41">
        <v>0</v>
      </c>
      <c r="T28" s="41">
        <v>0</v>
      </c>
      <c r="U28" s="41">
        <v>0</v>
      </c>
      <c r="V28" s="41">
        <v>0</v>
      </c>
      <c r="W28" s="41">
        <v>0</v>
      </c>
      <c r="X28" s="41">
        <v>0</v>
      </c>
      <c r="Y28" s="41">
        <v>0</v>
      </c>
      <c r="Z28" s="41">
        <v>0</v>
      </c>
      <c r="AA28" s="41">
        <v>0</v>
      </c>
      <c r="AB28" s="41">
        <v>0</v>
      </c>
      <c r="AC28" s="41">
        <v>0.39612196522430471</v>
      </c>
      <c r="AD28" s="41">
        <v>0</v>
      </c>
      <c r="AE28" s="41">
        <v>0</v>
      </c>
      <c r="AF28" s="41">
        <v>0.60470252204767305</v>
      </c>
      <c r="AG28" s="41">
        <v>0</v>
      </c>
      <c r="AH28" s="96">
        <v>1</v>
      </c>
    </row>
    <row r="29" spans="1:34" s="15" customFormat="1" ht="9.9499999999999993" customHeight="1" x14ac:dyDescent="0.2">
      <c r="A29" s="83"/>
      <c r="B29" s="84"/>
      <c r="C29" s="84"/>
      <c r="D29" s="84"/>
      <c r="E29" s="84"/>
      <c r="F29" s="84"/>
      <c r="G29" s="84"/>
      <c r="H29" s="84"/>
      <c r="U29" s="17"/>
      <c r="V29" s="17"/>
      <c r="W29" s="17"/>
      <c r="X29" s="17"/>
      <c r="Y29" s="17"/>
      <c r="Z29" s="17"/>
      <c r="AA29" s="17"/>
      <c r="AB29" s="17"/>
    </row>
    <row r="30" spans="1:34" s="15" customFormat="1" ht="15" customHeight="1" x14ac:dyDescent="0.2">
      <c r="A30" s="115" t="s">
        <v>192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row>
    <row r="31" spans="1:34" s="15" customFormat="1" ht="5.0999999999999996" customHeigh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row>
    <row r="32" spans="1:34" s="15" customFormat="1" ht="15" customHeight="1" x14ac:dyDescent="0.2">
      <c r="A32" s="126" t="s">
        <v>57</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row>
    <row r="33" spans="1:32" ht="20.100000000000001" customHeight="1" x14ac:dyDescent="0.2">
      <c r="A33" s="125" t="s">
        <v>60</v>
      </c>
      <c r="B33" s="95" t="s">
        <v>59</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row>
    <row r="34" spans="1:32" ht="39.950000000000003" customHeight="1" x14ac:dyDescent="0.2">
      <c r="A34" s="125"/>
      <c r="B34" s="74" t="s">
        <v>126</v>
      </c>
      <c r="C34" s="74" t="s">
        <v>127</v>
      </c>
      <c r="D34" s="74" t="s">
        <v>12</v>
      </c>
      <c r="E34" s="74" t="s">
        <v>130</v>
      </c>
      <c r="F34" s="74" t="s">
        <v>131</v>
      </c>
      <c r="G34" s="74" t="s">
        <v>132</v>
      </c>
      <c r="H34" s="74" t="s">
        <v>135</v>
      </c>
      <c r="I34" s="74" t="s">
        <v>15</v>
      </c>
      <c r="J34" s="74" t="s">
        <v>136</v>
      </c>
      <c r="K34" s="74" t="s">
        <v>138</v>
      </c>
      <c r="L34" s="74" t="s">
        <v>139</v>
      </c>
      <c r="M34" s="74" t="s">
        <v>142</v>
      </c>
      <c r="N34" s="74" t="s">
        <v>143</v>
      </c>
      <c r="O34" s="74" t="s">
        <v>170</v>
      </c>
      <c r="P34" s="74" t="s">
        <v>145</v>
      </c>
      <c r="Q34" s="74" t="s">
        <v>180</v>
      </c>
      <c r="R34" s="74" t="s">
        <v>152</v>
      </c>
      <c r="S34" s="74" t="s">
        <v>153</v>
      </c>
      <c r="T34" s="74" t="s">
        <v>154</v>
      </c>
      <c r="U34" s="74" t="s">
        <v>156</v>
      </c>
      <c r="V34" s="74" t="s">
        <v>157</v>
      </c>
      <c r="W34" s="74" t="s">
        <v>14</v>
      </c>
      <c r="X34" s="74" t="s">
        <v>159</v>
      </c>
      <c r="Y34" s="74" t="s">
        <v>162</v>
      </c>
      <c r="Z34" s="74" t="s">
        <v>164</v>
      </c>
      <c r="AA34" s="74" t="s">
        <v>166</v>
      </c>
      <c r="AB34" s="74" t="s">
        <v>168</v>
      </c>
      <c r="AC34" s="74" t="s">
        <v>172</v>
      </c>
      <c r="AD34" s="74" t="s">
        <v>173</v>
      </c>
      <c r="AE34" s="74" t="s">
        <v>175</v>
      </c>
      <c r="AF34" s="97" t="s">
        <v>176</v>
      </c>
    </row>
    <row r="35" spans="1:32" ht="14.1" customHeight="1" x14ac:dyDescent="0.2">
      <c r="A35" s="68" t="s">
        <v>127</v>
      </c>
      <c r="B35" s="79">
        <v>-4.8016079803469064E-3</v>
      </c>
      <c r="C35" s="79">
        <v>0.87818527427879023</v>
      </c>
      <c r="D35" s="79">
        <v>1.2346739138002661E-3</v>
      </c>
      <c r="E35" s="79">
        <v>0.32739107203575074</v>
      </c>
      <c r="F35" s="79">
        <v>-1.3536056432009912E-2</v>
      </c>
      <c r="G35" s="79">
        <v>-2.8999408858204043E-4</v>
      </c>
      <c r="H35" s="79">
        <v>-2.278854172727449E-3</v>
      </c>
      <c r="I35" s="79">
        <v>-3.1587274366733239E-3</v>
      </c>
      <c r="J35" s="79">
        <v>0</v>
      </c>
      <c r="K35" s="79">
        <v>-3.0087554784422667E-4</v>
      </c>
      <c r="L35" s="79">
        <v>-9.4221547202182564E-4</v>
      </c>
      <c r="M35" s="79">
        <v>2.1590223961370246E-2</v>
      </c>
      <c r="N35" s="79">
        <v>-5.4420761890666466E-3</v>
      </c>
      <c r="O35" s="79">
        <v>-2.584714001395746E-4</v>
      </c>
      <c r="P35" s="79">
        <v>4.2365337346230839E-2</v>
      </c>
      <c r="Q35" s="98" t="s">
        <v>55</v>
      </c>
      <c r="R35" s="79">
        <v>-2.2043391228744161E-2</v>
      </c>
      <c r="S35" s="79">
        <v>4.8395562408922128E-2</v>
      </c>
      <c r="T35" s="79">
        <v>-5.0965379099453603E-4</v>
      </c>
      <c r="U35" s="79">
        <v>2.5569132334152839E-2</v>
      </c>
      <c r="V35" s="79">
        <v>0</v>
      </c>
      <c r="W35" s="79">
        <v>7.9663234159594806E-4</v>
      </c>
      <c r="X35" s="79">
        <v>-1.3774437543800295E-2</v>
      </c>
      <c r="Y35" s="79">
        <v>-3.9129062795834647E-3</v>
      </c>
      <c r="Z35" s="79">
        <v>2.9531225426237932E-2</v>
      </c>
      <c r="AA35" s="79">
        <v>-5.3583131480639315E-5</v>
      </c>
      <c r="AB35" s="79">
        <v>-4.621428021258569E-3</v>
      </c>
      <c r="AC35" s="79">
        <v>4.5637335308746485E-4</v>
      </c>
      <c r="AD35" s="79">
        <v>5.8403864049275493E-3</v>
      </c>
      <c r="AE35" s="79">
        <v>1.487307469308528E-3</v>
      </c>
      <c r="AF35" s="79">
        <v>-1.1037792441511696E-2</v>
      </c>
    </row>
    <row r="36" spans="1:32" ht="14.1" customHeight="1" x14ac:dyDescent="0.2">
      <c r="A36" s="68" t="s">
        <v>12</v>
      </c>
      <c r="B36" s="79">
        <v>0</v>
      </c>
      <c r="C36" s="79">
        <v>0</v>
      </c>
      <c r="D36" s="79">
        <v>0.6707366036719945</v>
      </c>
      <c r="E36" s="79">
        <v>0</v>
      </c>
      <c r="F36" s="79">
        <v>-4.391728570747683E-4</v>
      </c>
      <c r="G36" s="79">
        <v>-1.2045908294946295E-4</v>
      </c>
      <c r="H36" s="79">
        <v>0</v>
      </c>
      <c r="I36" s="79">
        <v>0</v>
      </c>
      <c r="J36" s="79">
        <v>0</v>
      </c>
      <c r="K36" s="79">
        <v>0</v>
      </c>
      <c r="L36" s="79">
        <v>0</v>
      </c>
      <c r="M36" s="79">
        <v>-8.5615589607529113E-5</v>
      </c>
      <c r="N36" s="79">
        <v>0</v>
      </c>
      <c r="O36" s="79">
        <v>0</v>
      </c>
      <c r="P36" s="79">
        <v>0</v>
      </c>
      <c r="Q36" s="98" t="s">
        <v>55</v>
      </c>
      <c r="R36" s="79">
        <v>0</v>
      </c>
      <c r="S36" s="79">
        <v>0</v>
      </c>
      <c r="T36" s="79">
        <v>0</v>
      </c>
      <c r="U36" s="79">
        <v>3.3019882744009084E-2</v>
      </c>
      <c r="V36" s="79">
        <v>0</v>
      </c>
      <c r="W36" s="79">
        <v>0.10767953577298493</v>
      </c>
      <c r="X36" s="79">
        <v>0</v>
      </c>
      <c r="Y36" s="79">
        <v>0</v>
      </c>
      <c r="Z36" s="79">
        <v>1.2860385239416799E-2</v>
      </c>
      <c r="AA36" s="79">
        <v>0</v>
      </c>
      <c r="AB36" s="79">
        <v>0</v>
      </c>
      <c r="AC36" s="79">
        <v>0</v>
      </c>
      <c r="AD36" s="79">
        <v>0</v>
      </c>
      <c r="AE36" s="79">
        <v>0</v>
      </c>
      <c r="AF36" s="79">
        <v>0</v>
      </c>
    </row>
    <row r="37" spans="1:32" ht="14.1" customHeight="1" x14ac:dyDescent="0.2">
      <c r="A37" s="68" t="s">
        <v>129</v>
      </c>
      <c r="B37" s="79">
        <v>0</v>
      </c>
      <c r="C37" s="79">
        <v>5.507863435728357E-5</v>
      </c>
      <c r="D37" s="79">
        <v>0</v>
      </c>
      <c r="E37" s="79">
        <v>7.2861514548015733E-5</v>
      </c>
      <c r="F37" s="79">
        <v>3.5406183826182874E-4</v>
      </c>
      <c r="G37" s="79">
        <v>-2.8999408858204042E-5</v>
      </c>
      <c r="H37" s="79">
        <v>0</v>
      </c>
      <c r="I37" s="79">
        <v>0</v>
      </c>
      <c r="J37" s="79">
        <v>0</v>
      </c>
      <c r="K37" s="79">
        <v>0</v>
      </c>
      <c r="L37" s="79">
        <v>0</v>
      </c>
      <c r="M37" s="79">
        <v>4.3129979785708683E-3</v>
      </c>
      <c r="N37" s="79">
        <v>2.0000280003920054E-6</v>
      </c>
      <c r="O37" s="79">
        <v>0</v>
      </c>
      <c r="P37" s="79">
        <v>-1.7330171539814626E-6</v>
      </c>
      <c r="Q37" s="98" t="s">
        <v>55</v>
      </c>
      <c r="R37" s="79">
        <v>0</v>
      </c>
      <c r="S37" s="79">
        <v>2.6732476372728963E-4</v>
      </c>
      <c r="T37" s="79">
        <v>0</v>
      </c>
      <c r="U37" s="79">
        <v>0</v>
      </c>
      <c r="V37" s="79">
        <v>0</v>
      </c>
      <c r="W37" s="79">
        <v>0</v>
      </c>
      <c r="X37" s="79">
        <v>0</v>
      </c>
      <c r="Y37" s="79">
        <v>0</v>
      </c>
      <c r="Z37" s="79">
        <v>1.5966708348645848E-5</v>
      </c>
      <c r="AA37" s="79">
        <v>-9.0679145582620382E-4</v>
      </c>
      <c r="AB37" s="79">
        <v>0</v>
      </c>
      <c r="AC37" s="79">
        <v>0</v>
      </c>
      <c r="AD37" s="79">
        <v>1.3293747507422341E-5</v>
      </c>
      <c r="AE37" s="79">
        <v>0</v>
      </c>
      <c r="AF37" s="79">
        <v>1.4397120575884823E-4</v>
      </c>
    </row>
    <row r="38" spans="1:32" ht="14.1" customHeight="1" x14ac:dyDescent="0.2">
      <c r="A38" s="68" t="s">
        <v>131</v>
      </c>
      <c r="B38" s="79">
        <v>0</v>
      </c>
      <c r="C38" s="79">
        <v>-8.9662893139763939E-5</v>
      </c>
      <c r="D38" s="79">
        <v>3.2491418784217527E-5</v>
      </c>
      <c r="E38" s="79">
        <v>-1.3357944333802885E-4</v>
      </c>
      <c r="F38" s="79">
        <v>0.71643391640055265</v>
      </c>
      <c r="G38" s="79">
        <v>-5.7998817716408084E-5</v>
      </c>
      <c r="H38" s="79">
        <v>1.1636702158608251E-4</v>
      </c>
      <c r="I38" s="79">
        <v>-2.21276878225802E-5</v>
      </c>
      <c r="J38" s="79">
        <v>0</v>
      </c>
      <c r="K38" s="79">
        <v>1.002918492814089E-4</v>
      </c>
      <c r="L38" s="79">
        <v>-2.10943762392946E-5</v>
      </c>
      <c r="M38" s="79">
        <v>4.5015775798906102E-4</v>
      </c>
      <c r="N38" s="79">
        <v>-1.8220255083571169E-3</v>
      </c>
      <c r="O38" s="79">
        <v>0</v>
      </c>
      <c r="P38" s="79">
        <v>3.4695003422708882E-3</v>
      </c>
      <c r="Q38" s="98" t="s">
        <v>55</v>
      </c>
      <c r="R38" s="79">
        <v>8.8966172634814079E-5</v>
      </c>
      <c r="S38" s="79">
        <v>-8.4761510450116228E-5</v>
      </c>
      <c r="T38" s="79">
        <v>0</v>
      </c>
      <c r="U38" s="79">
        <v>6.4892342928421281E-4</v>
      </c>
      <c r="V38" s="79">
        <v>0</v>
      </c>
      <c r="W38" s="79">
        <v>0</v>
      </c>
      <c r="X38" s="79">
        <v>0</v>
      </c>
      <c r="Y38" s="79">
        <v>0</v>
      </c>
      <c r="Z38" s="79">
        <v>2.6578448828961695E-2</v>
      </c>
      <c r="AA38" s="79">
        <v>3.95690817087798E-4</v>
      </c>
      <c r="AB38" s="79">
        <v>0</v>
      </c>
      <c r="AC38" s="79">
        <v>-1.3228213132969999E-5</v>
      </c>
      <c r="AD38" s="79">
        <v>7.4223423583108083E-4</v>
      </c>
      <c r="AE38" s="79">
        <v>-1.7646020822304571E-4</v>
      </c>
      <c r="AF38" s="79">
        <v>0</v>
      </c>
    </row>
    <row r="39" spans="1:32" ht="14.1" customHeight="1" x14ac:dyDescent="0.2">
      <c r="A39" s="68" t="s">
        <v>132</v>
      </c>
      <c r="B39" s="79">
        <v>0</v>
      </c>
      <c r="C39" s="79">
        <v>0</v>
      </c>
      <c r="D39" s="79">
        <v>1.7617311427928231E-2</v>
      </c>
      <c r="E39" s="79">
        <v>3.0407538738038566E-2</v>
      </c>
      <c r="F39" s="79">
        <v>0</v>
      </c>
      <c r="G39" s="79">
        <v>0.93586446122444433</v>
      </c>
      <c r="H39" s="79">
        <v>0</v>
      </c>
      <c r="I39" s="79">
        <v>0</v>
      </c>
      <c r="J39" s="79">
        <v>0</v>
      </c>
      <c r="K39" s="79">
        <v>0</v>
      </c>
      <c r="L39" s="79">
        <v>0</v>
      </c>
      <c r="M39" s="79">
        <v>9.9676823679649904E-3</v>
      </c>
      <c r="N39" s="79">
        <v>1.2600176402469634E-4</v>
      </c>
      <c r="O39" s="79">
        <v>0</v>
      </c>
      <c r="P39" s="79">
        <v>1.9571540392297319E-3</v>
      </c>
      <c r="Q39" s="98" t="s">
        <v>55</v>
      </c>
      <c r="R39" s="79">
        <v>8.0878338758921895E-4</v>
      </c>
      <c r="S39" s="79">
        <v>0</v>
      </c>
      <c r="T39" s="79">
        <v>0</v>
      </c>
      <c r="U39" s="79">
        <v>2.2313770594948094E-4</v>
      </c>
      <c r="V39" s="79">
        <v>0</v>
      </c>
      <c r="W39" s="79">
        <v>0</v>
      </c>
      <c r="X39" s="79">
        <v>0</v>
      </c>
      <c r="Y39" s="79">
        <v>0</v>
      </c>
      <c r="Z39" s="79">
        <v>1.7611279308556375E-3</v>
      </c>
      <c r="AA39" s="79">
        <v>1.6105165826052668E-2</v>
      </c>
      <c r="AB39" s="79">
        <v>0</v>
      </c>
      <c r="AC39" s="79">
        <v>0</v>
      </c>
      <c r="AD39" s="79">
        <v>0</v>
      </c>
      <c r="AE39" s="79">
        <v>0</v>
      </c>
      <c r="AF39" s="79">
        <v>0</v>
      </c>
    </row>
    <row r="40" spans="1:32" ht="14.1" customHeight="1" x14ac:dyDescent="0.2">
      <c r="A40" s="68" t="s">
        <v>135</v>
      </c>
      <c r="B40" s="79">
        <v>1.861088364475545E-5</v>
      </c>
      <c r="C40" s="79">
        <v>9.2224690086614348E-5</v>
      </c>
      <c r="D40" s="79">
        <v>0</v>
      </c>
      <c r="E40" s="79">
        <v>0</v>
      </c>
      <c r="F40" s="79">
        <v>0</v>
      </c>
      <c r="G40" s="79">
        <v>0</v>
      </c>
      <c r="H40" s="79">
        <v>0.94697542716394167</v>
      </c>
      <c r="I40" s="79">
        <v>0</v>
      </c>
      <c r="J40" s="79">
        <v>0</v>
      </c>
      <c r="K40" s="79">
        <v>-5.4157598611960804E-4</v>
      </c>
      <c r="L40" s="79">
        <v>0</v>
      </c>
      <c r="M40" s="79">
        <v>2.7396988674409318E-4</v>
      </c>
      <c r="N40" s="79">
        <v>7.7441084175178445E-3</v>
      </c>
      <c r="O40" s="79">
        <v>0</v>
      </c>
      <c r="P40" s="79">
        <v>5.7767238466048758E-7</v>
      </c>
      <c r="Q40" s="98" t="s">
        <v>55</v>
      </c>
      <c r="R40" s="79">
        <v>0</v>
      </c>
      <c r="S40" s="79">
        <v>-2.282040665964668E-5</v>
      </c>
      <c r="T40" s="79">
        <v>0</v>
      </c>
      <c r="U40" s="79">
        <v>3.4899936606902575E-3</v>
      </c>
      <c r="V40" s="79">
        <v>0</v>
      </c>
      <c r="W40" s="79">
        <v>0</v>
      </c>
      <c r="X40" s="79">
        <v>-5.3164495783088856E-4</v>
      </c>
      <c r="Y40" s="79">
        <v>-9.7380877248343337E-2</v>
      </c>
      <c r="Z40" s="79">
        <v>1.3518479735186818E-4</v>
      </c>
      <c r="AA40" s="79">
        <v>7.1989624107463041E-2</v>
      </c>
      <c r="AB40" s="79">
        <v>-2.0539680094482527E-4</v>
      </c>
      <c r="AC40" s="79">
        <v>0.26137626329435421</v>
      </c>
      <c r="AD40" s="79">
        <v>6.1151238534142775E-4</v>
      </c>
      <c r="AE40" s="79">
        <v>0</v>
      </c>
      <c r="AF40" s="79">
        <v>0</v>
      </c>
    </row>
    <row r="41" spans="1:32" ht="14.1" customHeight="1" x14ac:dyDescent="0.2">
      <c r="A41" s="68" t="s">
        <v>15</v>
      </c>
      <c r="B41" s="79">
        <v>0</v>
      </c>
      <c r="C41" s="79">
        <v>6.2764025197834775E-4</v>
      </c>
      <c r="D41" s="79">
        <v>0.29202823040129222</v>
      </c>
      <c r="E41" s="79">
        <v>2.4287171516005245E-5</v>
      </c>
      <c r="F41" s="79">
        <v>1.8121838125651098E-2</v>
      </c>
      <c r="G41" s="79">
        <v>-9.3467325473749955E-4</v>
      </c>
      <c r="H41" s="79">
        <v>0</v>
      </c>
      <c r="I41" s="79">
        <v>0.99889638156984872</v>
      </c>
      <c r="J41" s="79">
        <v>0</v>
      </c>
      <c r="K41" s="79">
        <v>0</v>
      </c>
      <c r="L41" s="79">
        <v>0</v>
      </c>
      <c r="M41" s="79">
        <v>4.1598587252649796E-2</v>
      </c>
      <c r="N41" s="79">
        <v>-6.4000896012544173E-5</v>
      </c>
      <c r="O41" s="79">
        <v>0</v>
      </c>
      <c r="P41" s="79">
        <v>-2.1951550617098527E-5</v>
      </c>
      <c r="Q41" s="98" t="s">
        <v>55</v>
      </c>
      <c r="R41" s="79">
        <v>-6.6077602766039193E-3</v>
      </c>
      <c r="S41" s="79">
        <v>-6.5201161884704788E-6</v>
      </c>
      <c r="T41" s="79">
        <v>0</v>
      </c>
      <c r="U41" s="79">
        <v>0.13758800883455402</v>
      </c>
      <c r="V41" s="79">
        <v>0</v>
      </c>
      <c r="W41" s="79">
        <v>0</v>
      </c>
      <c r="X41" s="79">
        <v>0</v>
      </c>
      <c r="Y41" s="79">
        <v>0</v>
      </c>
      <c r="Z41" s="79">
        <v>1.1895197719741157E-2</v>
      </c>
      <c r="AA41" s="79">
        <v>2.9428817557680866E-2</v>
      </c>
      <c r="AB41" s="79">
        <v>0</v>
      </c>
      <c r="AC41" s="79">
        <v>-1.9842319699454999E-4</v>
      </c>
      <c r="AD41" s="79">
        <v>1.0007976248504455E-2</v>
      </c>
      <c r="AE41" s="79">
        <v>0</v>
      </c>
      <c r="AF41" s="79">
        <v>0</v>
      </c>
    </row>
    <row r="42" spans="1:32" ht="14.1" customHeight="1" x14ac:dyDescent="0.2">
      <c r="A42" s="68" t="s">
        <v>142</v>
      </c>
      <c r="B42" s="79">
        <v>0</v>
      </c>
      <c r="C42" s="79">
        <v>1.425640000922247E-3</v>
      </c>
      <c r="D42" s="79">
        <v>1.9494851270530515E-4</v>
      </c>
      <c r="E42" s="79">
        <v>6.0717928790013115E-5</v>
      </c>
      <c r="F42" s="79">
        <v>4.1319697413305913E-2</v>
      </c>
      <c r="G42" s="79">
        <v>-1.2873506809284271E-2</v>
      </c>
      <c r="H42" s="79">
        <v>0</v>
      </c>
      <c r="I42" s="79">
        <v>5.4489431263103735E-4</v>
      </c>
      <c r="J42" s="79">
        <v>0</v>
      </c>
      <c r="K42" s="79">
        <v>5.0045632791423048E-3</v>
      </c>
      <c r="L42" s="79">
        <v>-5.5548524096809128E-4</v>
      </c>
      <c r="M42" s="79">
        <v>0.67057238978344658</v>
      </c>
      <c r="N42" s="79">
        <v>8.0801131215837009E-4</v>
      </c>
      <c r="O42" s="79">
        <v>0</v>
      </c>
      <c r="P42" s="79">
        <v>-1.3495004578053648E-2</v>
      </c>
      <c r="Q42" s="98" t="s">
        <v>55</v>
      </c>
      <c r="R42" s="79">
        <v>-2.988454617142164E-3</v>
      </c>
      <c r="S42" s="79">
        <v>1.7881418646880289E-2</v>
      </c>
      <c r="T42" s="79">
        <v>8.0596413459601039E-4</v>
      </c>
      <c r="U42" s="79">
        <v>4.7583553576662548E-3</v>
      </c>
      <c r="V42" s="79">
        <v>0</v>
      </c>
      <c r="W42" s="79">
        <v>0</v>
      </c>
      <c r="X42" s="79">
        <v>-9.6662719605616107E-5</v>
      </c>
      <c r="Y42" s="79">
        <v>-2.0826759230041024E-3</v>
      </c>
      <c r="Z42" s="79">
        <v>1.0861353354166336E-2</v>
      </c>
      <c r="AA42" s="79">
        <v>1.4674908393454065E-2</v>
      </c>
      <c r="AB42" s="79">
        <v>-7.7023800354309477E-5</v>
      </c>
      <c r="AC42" s="79">
        <v>2.9763479549182495E-5</v>
      </c>
      <c r="AD42" s="79">
        <v>9.0840607967386007E-5</v>
      </c>
      <c r="AE42" s="79">
        <v>-1.4620988681338072E-3</v>
      </c>
      <c r="AF42" s="79">
        <v>1.6796640671865628E-4</v>
      </c>
    </row>
    <row r="43" spans="1:32" ht="14.1" customHeight="1" x14ac:dyDescent="0.2">
      <c r="A43" s="68" t="s">
        <v>143</v>
      </c>
      <c r="B43" s="79">
        <v>-1.6749795280279905E-4</v>
      </c>
      <c r="C43" s="79">
        <v>5.3818230259433178E-2</v>
      </c>
      <c r="D43" s="79">
        <v>-1.7174035643086405E-4</v>
      </c>
      <c r="E43" s="79">
        <v>-3.6430757274007866E-5</v>
      </c>
      <c r="F43" s="79">
        <v>-3.8466776062696176E-2</v>
      </c>
      <c r="G43" s="79">
        <v>1.0015949674872012E-3</v>
      </c>
      <c r="H43" s="79">
        <v>2.0461201295552841E-2</v>
      </c>
      <c r="I43" s="79">
        <v>3.4297916124999305E-4</v>
      </c>
      <c r="J43" s="79">
        <v>0</v>
      </c>
      <c r="K43" s="79">
        <v>2.6396814730866823E-2</v>
      </c>
      <c r="L43" s="79">
        <v>-2.10943762392946E-5</v>
      </c>
      <c r="M43" s="79">
        <v>9.3617042368902267E-2</v>
      </c>
      <c r="N43" s="79">
        <v>0.96611752564535902</v>
      </c>
      <c r="O43" s="79">
        <v>0</v>
      </c>
      <c r="P43" s="79">
        <v>1.1083222372096115E-2</v>
      </c>
      <c r="Q43" s="98" t="s">
        <v>55</v>
      </c>
      <c r="R43" s="79">
        <v>0.10499625937683239</v>
      </c>
      <c r="S43" s="79">
        <v>3.6577851817319383E-3</v>
      </c>
      <c r="T43" s="79">
        <v>8.0596413459601039E-4</v>
      </c>
      <c r="U43" s="79">
        <v>0.14404226073228649</v>
      </c>
      <c r="V43" s="79">
        <v>0</v>
      </c>
      <c r="W43" s="79">
        <v>1.5064736859759165E-2</v>
      </c>
      <c r="X43" s="79">
        <v>5.3406152582102899E-3</v>
      </c>
      <c r="Y43" s="79">
        <v>-1.3884506153360682E-3</v>
      </c>
      <c r="Z43" s="79">
        <v>3.7857863830056744E-2</v>
      </c>
      <c r="AA43" s="79">
        <v>5.0656668145927473E-3</v>
      </c>
      <c r="AB43" s="79">
        <v>1.1399522452437805E-2</v>
      </c>
      <c r="AC43" s="79">
        <v>5.4864013968993078E-3</v>
      </c>
      <c r="AD43" s="79">
        <v>-5.381087428546108E-2</v>
      </c>
      <c r="AE43" s="79">
        <v>0</v>
      </c>
      <c r="AF43" s="79">
        <v>-6.2387522495500902E-4</v>
      </c>
    </row>
    <row r="44" spans="1:32" ht="14.1" customHeight="1" x14ac:dyDescent="0.2">
      <c r="A44" s="68" t="s">
        <v>145</v>
      </c>
      <c r="B44" s="79">
        <v>-3.7221767289510904E-4</v>
      </c>
      <c r="C44" s="79">
        <v>8.9432331414547404E-3</v>
      </c>
      <c r="D44" s="79">
        <v>-8.3549362587987926E-4</v>
      </c>
      <c r="E44" s="79">
        <v>-5.100306018361101E-4</v>
      </c>
      <c r="F44" s="79">
        <v>8.8835476996193832E-2</v>
      </c>
      <c r="G44" s="79">
        <v>7.4082336013919711E-3</v>
      </c>
      <c r="H44" s="79">
        <v>-7.2729388491301564E-4</v>
      </c>
      <c r="I44" s="79">
        <v>-9.100011617036107E-4</v>
      </c>
      <c r="J44" s="79">
        <v>0</v>
      </c>
      <c r="K44" s="79">
        <v>-2.2064206841909957E-4</v>
      </c>
      <c r="L44" s="79">
        <v>4.9220211225020735E-4</v>
      </c>
      <c r="M44" s="79">
        <v>1.0095655144009928E-2</v>
      </c>
      <c r="N44" s="79">
        <v>-7.3401027614386591E-4</v>
      </c>
      <c r="O44" s="79">
        <v>-2.5847140013957458E-5</v>
      </c>
      <c r="P44" s="79">
        <v>0.90481980954141494</v>
      </c>
      <c r="Q44" s="98" t="s">
        <v>55</v>
      </c>
      <c r="R44" s="79">
        <v>-2.2306245829710657E-2</v>
      </c>
      <c r="S44" s="79">
        <v>3.46544175417206E-3</v>
      </c>
      <c r="T44" s="79">
        <v>-1.540813786727667E-4</v>
      </c>
      <c r="U44" s="79">
        <v>5.6128253456448049E-2</v>
      </c>
      <c r="V44" s="79">
        <v>7.316176879990202E-3</v>
      </c>
      <c r="W44" s="79">
        <v>1.2578405393620232E-5</v>
      </c>
      <c r="X44" s="79">
        <v>3.8665087842246443E-4</v>
      </c>
      <c r="Y44" s="79">
        <v>8.9618176080782583E-3</v>
      </c>
      <c r="Z44" s="79">
        <v>6.4484212784064361E-3</v>
      </c>
      <c r="AA44" s="79">
        <v>-1.2365338033993688E-5</v>
      </c>
      <c r="AB44" s="79">
        <v>-2.5674600118103159E-5</v>
      </c>
      <c r="AC44" s="79">
        <v>-3.1417006190803741E-4</v>
      </c>
      <c r="AD44" s="79">
        <v>9.6180263216200639E-3</v>
      </c>
      <c r="AE44" s="79">
        <v>2.974614938617056E-3</v>
      </c>
      <c r="AF44" s="79">
        <v>-3.1193761247750451E-4</v>
      </c>
    </row>
    <row r="45" spans="1:32" ht="14.1" customHeight="1" x14ac:dyDescent="0.2">
      <c r="A45" s="68" t="s">
        <v>152</v>
      </c>
      <c r="B45" s="79">
        <v>0</v>
      </c>
      <c r="C45" s="79">
        <v>-1.0531547248501989E-2</v>
      </c>
      <c r="D45" s="79">
        <v>0</v>
      </c>
      <c r="E45" s="79">
        <v>0</v>
      </c>
      <c r="F45" s="79">
        <v>-1.0655899555380038E-3</v>
      </c>
      <c r="G45" s="79">
        <v>-3.7922303891497599E-5</v>
      </c>
      <c r="H45" s="79">
        <v>-4.8486258994201048E-5</v>
      </c>
      <c r="I45" s="79">
        <v>0</v>
      </c>
      <c r="J45" s="79">
        <v>1.1702087970850485E-2</v>
      </c>
      <c r="K45" s="79">
        <v>-1.002918492814089E-5</v>
      </c>
      <c r="L45" s="79">
        <v>0</v>
      </c>
      <c r="M45" s="79">
        <v>1.4336105175597575E-3</v>
      </c>
      <c r="N45" s="79">
        <v>-1.9720276083865173E-3</v>
      </c>
      <c r="O45" s="79">
        <v>0</v>
      </c>
      <c r="P45" s="79">
        <v>6.8211555180710372E-3</v>
      </c>
      <c r="Q45" s="98" t="s">
        <v>55</v>
      </c>
      <c r="R45" s="79">
        <v>0.88149301413348979</v>
      </c>
      <c r="S45" s="79">
        <v>-6.5201161884704788E-6</v>
      </c>
      <c r="T45" s="79">
        <v>0</v>
      </c>
      <c r="U45" s="79">
        <v>8.138404348011864E-4</v>
      </c>
      <c r="V45" s="79">
        <v>0</v>
      </c>
      <c r="W45" s="79">
        <v>1.8875993694026098E-2</v>
      </c>
      <c r="X45" s="79">
        <v>0</v>
      </c>
      <c r="Y45" s="79">
        <v>0</v>
      </c>
      <c r="Z45" s="79">
        <v>-5.7826095402679055E-4</v>
      </c>
      <c r="AA45" s="79">
        <v>1.6281028411425022E-3</v>
      </c>
      <c r="AB45" s="79">
        <v>-2.5674600118103159E-5</v>
      </c>
      <c r="AC45" s="79">
        <v>-9.9211598497274983E-6</v>
      </c>
      <c r="AD45" s="79">
        <v>1.0923029201932025E-3</v>
      </c>
      <c r="AE45" s="79">
        <v>0</v>
      </c>
      <c r="AF45" s="79">
        <v>-2.3995200959808042E-5</v>
      </c>
    </row>
    <row r="46" spans="1:32" ht="14.1" customHeight="1" x14ac:dyDescent="0.2">
      <c r="A46" s="68" t="s">
        <v>153</v>
      </c>
      <c r="B46" s="79">
        <v>-5.5832650934266351E-5</v>
      </c>
      <c r="C46" s="79">
        <v>7.6597728710826928E-4</v>
      </c>
      <c r="D46" s="79">
        <v>-4.6810851205547682E-3</v>
      </c>
      <c r="E46" s="79">
        <v>0</v>
      </c>
      <c r="F46" s="79">
        <v>-7.6327561671444234E-3</v>
      </c>
      <c r="G46" s="79">
        <v>1.3384342549940327E-5</v>
      </c>
      <c r="H46" s="79">
        <v>0</v>
      </c>
      <c r="I46" s="79">
        <v>-1.7978746355846412E-4</v>
      </c>
      <c r="J46" s="79">
        <v>0</v>
      </c>
      <c r="K46" s="79">
        <v>0</v>
      </c>
      <c r="L46" s="79">
        <v>-5.6251669971452275E-4</v>
      </c>
      <c r="M46" s="79">
        <v>2.3163523072500182E-3</v>
      </c>
      <c r="N46" s="79">
        <v>-1.1720164082297151E-3</v>
      </c>
      <c r="O46" s="79">
        <v>0</v>
      </c>
      <c r="P46" s="79">
        <v>1.6868033632086235E-3</v>
      </c>
      <c r="Q46" s="98" t="s">
        <v>55</v>
      </c>
      <c r="R46" s="79">
        <v>-1.9410801302141255E-4</v>
      </c>
      <c r="S46" s="79">
        <v>0.75042625259582119</v>
      </c>
      <c r="T46" s="79">
        <v>0</v>
      </c>
      <c r="U46" s="79">
        <v>1.5863016936726593E-2</v>
      </c>
      <c r="V46" s="79">
        <v>0</v>
      </c>
      <c r="W46" s="79">
        <v>-5.1152181934055615E-4</v>
      </c>
      <c r="X46" s="79">
        <v>-4.8331359802808053E-5</v>
      </c>
      <c r="Y46" s="79">
        <v>-8.5200378668349643E-3</v>
      </c>
      <c r="Z46" s="79">
        <v>2.1573950208884463E-2</v>
      </c>
      <c r="AA46" s="79">
        <v>8.0099911931314676E-4</v>
      </c>
      <c r="AB46" s="79">
        <v>0</v>
      </c>
      <c r="AC46" s="79">
        <v>2.8109952907561246E-3</v>
      </c>
      <c r="AD46" s="79">
        <v>4.1518589090264547E-2</v>
      </c>
      <c r="AE46" s="79">
        <v>1.2301797373263758E-2</v>
      </c>
      <c r="AF46" s="79">
        <v>-4.8710257948410317E-3</v>
      </c>
    </row>
    <row r="47" spans="1:32" ht="14.1" customHeight="1" x14ac:dyDescent="0.2">
      <c r="A47" s="68" t="s">
        <v>156</v>
      </c>
      <c r="B47" s="79">
        <v>9.3054418223777259E-5</v>
      </c>
      <c r="C47" s="79">
        <v>2.2710329933828782E-3</v>
      </c>
      <c r="D47" s="79">
        <v>-3.6167590738088992E-2</v>
      </c>
      <c r="E47" s="79">
        <v>-1.2143585758002623E-5</v>
      </c>
      <c r="F47" s="79">
        <v>2.2179931502652059E-2</v>
      </c>
      <c r="G47" s="79">
        <v>2.0279509686917919E-2</v>
      </c>
      <c r="H47" s="79">
        <v>-1.6485328058028352E-4</v>
      </c>
      <c r="I47" s="79">
        <v>0</v>
      </c>
      <c r="J47" s="79">
        <v>0</v>
      </c>
      <c r="K47" s="79">
        <v>0</v>
      </c>
      <c r="L47" s="79">
        <v>-2.10943762392946E-5</v>
      </c>
      <c r="M47" s="79">
        <v>1.9879263994318729E-2</v>
      </c>
      <c r="N47" s="79">
        <v>-1.4620204682865559E-3</v>
      </c>
      <c r="O47" s="79">
        <v>0</v>
      </c>
      <c r="P47" s="79">
        <v>8.8903779999249051E-4</v>
      </c>
      <c r="Q47" s="98" t="s">
        <v>55</v>
      </c>
      <c r="R47" s="79">
        <v>6.4176961805204524E-3</v>
      </c>
      <c r="S47" s="79">
        <v>-1.5452675366675037E-3</v>
      </c>
      <c r="T47" s="79">
        <v>0</v>
      </c>
      <c r="U47" s="79">
        <v>0.35527420825469586</v>
      </c>
      <c r="V47" s="79">
        <v>0</v>
      </c>
      <c r="W47" s="79">
        <v>5.0900613826183215E-3</v>
      </c>
      <c r="X47" s="79">
        <v>-2.7307218288586551E-3</v>
      </c>
      <c r="Y47" s="79">
        <v>2.8273903439570848E-2</v>
      </c>
      <c r="Z47" s="79">
        <v>1.0453936179470057E-2</v>
      </c>
      <c r="AA47" s="79">
        <v>1.9173830548155437E-2</v>
      </c>
      <c r="AB47" s="79">
        <v>0</v>
      </c>
      <c r="AC47" s="79">
        <v>1.1905391819672998E-4</v>
      </c>
      <c r="AD47" s="79">
        <v>3.0287588071077239E-3</v>
      </c>
      <c r="AE47" s="79">
        <v>0</v>
      </c>
      <c r="AF47" s="79">
        <v>-2.1595680863827234E-4</v>
      </c>
    </row>
    <row r="48" spans="1:32" ht="14.1" customHeight="1" x14ac:dyDescent="0.2">
      <c r="A48" s="68" t="s">
        <v>159</v>
      </c>
      <c r="B48" s="79">
        <v>0</v>
      </c>
      <c r="C48" s="79">
        <v>1.6651680154527592E-4</v>
      </c>
      <c r="D48" s="79">
        <v>0</v>
      </c>
      <c r="E48" s="79">
        <v>0</v>
      </c>
      <c r="F48" s="79">
        <v>5.103256688023858E-3</v>
      </c>
      <c r="G48" s="79">
        <v>2.6768685099880654E-5</v>
      </c>
      <c r="H48" s="79">
        <v>0</v>
      </c>
      <c r="I48" s="79">
        <v>0</v>
      </c>
      <c r="J48" s="79">
        <v>0</v>
      </c>
      <c r="K48" s="79">
        <v>0</v>
      </c>
      <c r="L48" s="79">
        <v>0</v>
      </c>
      <c r="M48" s="79">
        <v>1.1024133682885262E-3</v>
      </c>
      <c r="N48" s="79">
        <v>1.5060210842951802E-3</v>
      </c>
      <c r="O48" s="79">
        <v>0</v>
      </c>
      <c r="P48" s="79">
        <v>0</v>
      </c>
      <c r="Q48" s="98" t="s">
        <v>55</v>
      </c>
      <c r="R48" s="79">
        <v>0</v>
      </c>
      <c r="S48" s="79">
        <v>1.5583077690444448E-3</v>
      </c>
      <c r="T48" s="79">
        <v>0</v>
      </c>
      <c r="U48" s="79">
        <v>2.0248809786474961E-2</v>
      </c>
      <c r="V48" s="79">
        <v>0</v>
      </c>
      <c r="W48" s="79">
        <v>0</v>
      </c>
      <c r="X48" s="79">
        <v>0.71329837364974269</v>
      </c>
      <c r="Y48" s="79">
        <v>0</v>
      </c>
      <c r="Z48" s="79">
        <v>-1.0644472232430565E-6</v>
      </c>
      <c r="AA48" s="79">
        <v>0</v>
      </c>
      <c r="AB48" s="79">
        <v>0</v>
      </c>
      <c r="AC48" s="79">
        <v>0</v>
      </c>
      <c r="AD48" s="79">
        <v>-2.2156245845703905E-6</v>
      </c>
      <c r="AE48" s="79">
        <v>0</v>
      </c>
      <c r="AF48" s="79">
        <v>0</v>
      </c>
    </row>
    <row r="49" spans="1:34" ht="14.1" customHeight="1" x14ac:dyDescent="0.2">
      <c r="A49" s="68" t="s">
        <v>164</v>
      </c>
      <c r="B49" s="79">
        <v>-1.861088364475545E-5</v>
      </c>
      <c r="C49" s="79">
        <v>-3.7350999485078811E-3</v>
      </c>
      <c r="D49" s="79">
        <v>1.7986321112691845E-3</v>
      </c>
      <c r="E49" s="79">
        <v>-2.4287171516005245E-5</v>
      </c>
      <c r="F49" s="79">
        <v>3.4493793704508155E-2</v>
      </c>
      <c r="G49" s="79">
        <v>1.1978986582196593E-3</v>
      </c>
      <c r="H49" s="79">
        <v>-2.1236981439460055E-3</v>
      </c>
      <c r="I49" s="79">
        <v>4.3702183449595894E-4</v>
      </c>
      <c r="J49" s="79">
        <v>0</v>
      </c>
      <c r="K49" s="79">
        <v>3.1190765126518165E-3</v>
      </c>
      <c r="L49" s="79">
        <v>3.0235272609655596E-4</v>
      </c>
      <c r="M49" s="79">
        <v>8.7713171552913586E-3</v>
      </c>
      <c r="N49" s="79">
        <v>-1.134015876222267E-3</v>
      </c>
      <c r="O49" s="79">
        <v>0</v>
      </c>
      <c r="P49" s="79">
        <v>2.537137113428861E-3</v>
      </c>
      <c r="Q49" s="98" t="s">
        <v>55</v>
      </c>
      <c r="R49" s="79">
        <v>3.5182077360131018E-3</v>
      </c>
      <c r="S49" s="79">
        <v>4.5125724140404187E-2</v>
      </c>
      <c r="T49" s="79">
        <v>-2.3704827488117956E-5</v>
      </c>
      <c r="U49" s="79">
        <v>6.5174700831806395E-3</v>
      </c>
      <c r="V49" s="79">
        <v>2.2271466910168038E-5</v>
      </c>
      <c r="W49" s="79">
        <v>8.1340354878744168E-4</v>
      </c>
      <c r="X49" s="79">
        <v>-1.4499407940842416E-4</v>
      </c>
      <c r="Y49" s="79">
        <v>4.6765541180183029E-2</v>
      </c>
      <c r="Z49" s="79">
        <v>0.2435668136224762</v>
      </c>
      <c r="AA49" s="79">
        <v>-2.0694080163112548E-2</v>
      </c>
      <c r="AB49" s="79">
        <v>0</v>
      </c>
      <c r="AC49" s="79">
        <v>5.821405894491772E-2</v>
      </c>
      <c r="AD49" s="79">
        <v>6.140603536136837E-2</v>
      </c>
      <c r="AE49" s="79">
        <v>-8.8230104111522846E-4</v>
      </c>
      <c r="AF49" s="79">
        <v>2.8794241151769645E-4</v>
      </c>
    </row>
    <row r="50" spans="1:34" ht="14.1" customHeight="1" x14ac:dyDescent="0.2">
      <c r="A50" s="68" t="s">
        <v>179</v>
      </c>
      <c r="B50" s="79">
        <v>4.4107794238070425E-3</v>
      </c>
      <c r="C50" s="79">
        <v>1.7330556345442949E-2</v>
      </c>
      <c r="D50" s="79">
        <v>6.0304073263507722E-2</v>
      </c>
      <c r="E50" s="79">
        <v>6.8574828775440813E-2</v>
      </c>
      <c r="F50" s="79">
        <v>2.1819060782885192E-2</v>
      </c>
      <c r="G50" s="79">
        <v>5.093857702131456E-2</v>
      </c>
      <c r="H50" s="79">
        <v>-6.6426174822055428E-3</v>
      </c>
      <c r="I50" s="79">
        <v>2.3980881677721291E-3</v>
      </c>
      <c r="J50" s="79">
        <v>0.11141233382662008</v>
      </c>
      <c r="K50" s="79">
        <v>4.0808753472605278E-2</v>
      </c>
      <c r="L50" s="79">
        <v>2.6501568015300448E-2</v>
      </c>
      <c r="M50" s="79">
        <v>5.9706960367191739E-2</v>
      </c>
      <c r="N50" s="79">
        <v>3.210244943429208E-2</v>
      </c>
      <c r="O50" s="79">
        <v>1.7937915169686475E-2</v>
      </c>
      <c r="P50" s="79">
        <v>2.9783632808325421E-2</v>
      </c>
      <c r="Q50" s="98" t="s">
        <v>55</v>
      </c>
      <c r="R50" s="79">
        <v>2.58365853165376E-2</v>
      </c>
      <c r="S50" s="79">
        <v>2.6432551028059321E-2</v>
      </c>
      <c r="T50" s="79">
        <v>2.2638110251152647E-2</v>
      </c>
      <c r="U50" s="79">
        <v>0.10327827520800158</v>
      </c>
      <c r="V50" s="79">
        <v>0.12267123974120557</v>
      </c>
      <c r="W50" s="79">
        <v>0.166533894609734</v>
      </c>
      <c r="X50" s="79">
        <v>0.2952562770353544</v>
      </c>
      <c r="Y50" s="79">
        <v>3.6604607131587252E-2</v>
      </c>
      <c r="Z50" s="79">
        <v>0.50125618077932965</v>
      </c>
      <c r="AA50" s="79">
        <v>2.2623759859639672E-2</v>
      </c>
      <c r="AB50" s="79">
        <v>0</v>
      </c>
      <c r="AC50" s="79">
        <v>4.9341234985978092E-3</v>
      </c>
      <c r="AD50" s="79">
        <v>0.18078167235343645</v>
      </c>
      <c r="AE50" s="79">
        <v>5.9996470795835536E-3</v>
      </c>
      <c r="AF50" s="79">
        <v>2.5842831433713256E-2</v>
      </c>
      <c r="AG50" s="29"/>
    </row>
    <row r="51" spans="1:34" ht="14.1" customHeight="1" x14ac:dyDescent="0.2">
      <c r="A51" s="68" t="s">
        <v>166</v>
      </c>
      <c r="B51" s="79">
        <v>0</v>
      </c>
      <c r="C51" s="79">
        <v>-1.8995724360895705E-3</v>
      </c>
      <c r="D51" s="79">
        <v>-9.1022388908357944E-3</v>
      </c>
      <c r="E51" s="79">
        <v>2.185845436440472E-4</v>
      </c>
      <c r="F51" s="79">
        <v>9.5664785145744104E-4</v>
      </c>
      <c r="G51" s="79">
        <v>-1.6016596584761925E-3</v>
      </c>
      <c r="H51" s="79">
        <v>5.0134791800003874E-3</v>
      </c>
      <c r="I51" s="79">
        <v>2.4893648800402723E-5</v>
      </c>
      <c r="J51" s="79">
        <v>0.30026239538383098</v>
      </c>
      <c r="K51" s="79">
        <v>3.8923266706114797E-2</v>
      </c>
      <c r="L51" s="79">
        <v>-1.378165914300581E-3</v>
      </c>
      <c r="M51" s="79">
        <v>1.1199645641580698E-2</v>
      </c>
      <c r="N51" s="79">
        <v>-2.0560287844029815E-3</v>
      </c>
      <c r="O51" s="79">
        <v>0</v>
      </c>
      <c r="P51" s="79">
        <v>2.5169185799657438E-3</v>
      </c>
      <c r="Q51" s="98" t="s">
        <v>55</v>
      </c>
      <c r="R51" s="79">
        <v>5.8758113108356757E-3</v>
      </c>
      <c r="S51" s="79">
        <v>-1.6952302090023246E-3</v>
      </c>
      <c r="T51" s="79">
        <v>7.1114482464353866E-5</v>
      </c>
      <c r="U51" s="79">
        <v>4.1971627778320558E-2</v>
      </c>
      <c r="V51" s="79">
        <v>0</v>
      </c>
      <c r="W51" s="79">
        <v>7.1864622815550269E-3</v>
      </c>
      <c r="X51" s="79">
        <v>-2.1749111911263623E-4</v>
      </c>
      <c r="Y51" s="79">
        <v>-3.7866834963710944E-4</v>
      </c>
      <c r="Z51" s="79">
        <v>3.46379109797465E-2</v>
      </c>
      <c r="AA51" s="79">
        <v>0.82743346417692876</v>
      </c>
      <c r="AB51" s="79">
        <v>0</v>
      </c>
      <c r="AC51" s="79">
        <v>0</v>
      </c>
      <c r="AD51" s="79">
        <v>-9.9481543847210543E-4</v>
      </c>
      <c r="AE51" s="79">
        <v>0</v>
      </c>
      <c r="AF51" s="79">
        <v>-2.3995200959808042E-5</v>
      </c>
    </row>
    <row r="52" spans="1:34" ht="14.1" customHeight="1" x14ac:dyDescent="0.2">
      <c r="A52" s="68" t="s">
        <v>172</v>
      </c>
      <c r="B52" s="79">
        <v>0</v>
      </c>
      <c r="C52" s="79">
        <v>1.8188758322637829E-4</v>
      </c>
      <c r="D52" s="79">
        <v>-6.9624468823323275E-6</v>
      </c>
      <c r="E52" s="79">
        <v>0</v>
      </c>
      <c r="F52" s="79">
        <v>-5.3449719814526071E-4</v>
      </c>
      <c r="G52" s="79">
        <v>0</v>
      </c>
      <c r="H52" s="79">
        <v>0</v>
      </c>
      <c r="I52" s="79">
        <v>3.5957492711692824E-5</v>
      </c>
      <c r="J52" s="79">
        <v>0</v>
      </c>
      <c r="K52" s="79">
        <v>0</v>
      </c>
      <c r="L52" s="79">
        <v>0</v>
      </c>
      <c r="M52" s="79">
        <v>3.4093028998450803E-3</v>
      </c>
      <c r="N52" s="79">
        <v>-2.0000280003920054E-6</v>
      </c>
      <c r="O52" s="79">
        <v>0</v>
      </c>
      <c r="P52" s="79">
        <v>1.1091309785481361E-4</v>
      </c>
      <c r="Q52" s="98" t="s">
        <v>55</v>
      </c>
      <c r="R52" s="79">
        <v>4.0439169379460948E-3</v>
      </c>
      <c r="S52" s="79">
        <v>5.5420987601999077E-5</v>
      </c>
      <c r="T52" s="79">
        <v>0</v>
      </c>
      <c r="U52" s="79">
        <v>0</v>
      </c>
      <c r="V52" s="79">
        <v>0</v>
      </c>
      <c r="W52" s="79">
        <v>0</v>
      </c>
      <c r="X52" s="79">
        <v>0</v>
      </c>
      <c r="Y52" s="79">
        <v>0</v>
      </c>
      <c r="Z52" s="79">
        <v>2.4136340787036311E-4</v>
      </c>
      <c r="AA52" s="79">
        <v>-9.5487888151395703E-4</v>
      </c>
      <c r="AB52" s="79">
        <v>0</v>
      </c>
      <c r="AC52" s="79">
        <v>0.46223014445208738</v>
      </c>
      <c r="AD52" s="79">
        <v>6.6468737537111721E-5</v>
      </c>
      <c r="AE52" s="79">
        <v>0</v>
      </c>
      <c r="AF52" s="79">
        <v>0</v>
      </c>
    </row>
    <row r="53" spans="1:34" ht="14.1" customHeight="1" x14ac:dyDescent="0.2">
      <c r="A53" s="68" t="s">
        <v>173</v>
      </c>
      <c r="B53" s="79">
        <v>-5.0249385840839722E-4</v>
      </c>
      <c r="C53" s="79">
        <v>1.8164421251642752E-2</v>
      </c>
      <c r="D53" s="79">
        <v>-6.7303653195879156E-5</v>
      </c>
      <c r="E53" s="79">
        <v>-1.3151503375916841E-2</v>
      </c>
      <c r="F53" s="79">
        <v>4.0512844954959247E-4</v>
      </c>
      <c r="G53" s="79">
        <v>0</v>
      </c>
      <c r="H53" s="79">
        <v>2.089757762650065E-2</v>
      </c>
      <c r="I53" s="79">
        <v>1.4659593182459382E-4</v>
      </c>
      <c r="J53" s="79">
        <v>5.7602626440998346E-2</v>
      </c>
      <c r="K53" s="79">
        <v>-1.002918492814089E-5</v>
      </c>
      <c r="L53" s="79">
        <v>-7.523660858681742E-4</v>
      </c>
      <c r="M53" s="79">
        <v>5.3077159473004501E-3</v>
      </c>
      <c r="N53" s="79">
        <v>1.0000140001960027E-4</v>
      </c>
      <c r="O53" s="79">
        <v>5.3322649848794229E-2</v>
      </c>
      <c r="P53" s="79">
        <v>5.78250057045148E-4</v>
      </c>
      <c r="Q53" s="98" t="s">
        <v>55</v>
      </c>
      <c r="R53" s="79">
        <v>-6.5107062700932143E-4</v>
      </c>
      <c r="S53" s="79">
        <v>8.2479469784151548E-4</v>
      </c>
      <c r="T53" s="79">
        <v>0</v>
      </c>
      <c r="U53" s="79">
        <v>3.9997371322881758E-3</v>
      </c>
      <c r="V53" s="79">
        <v>0</v>
      </c>
      <c r="W53" s="79">
        <v>1.2662261429577701E-2</v>
      </c>
      <c r="X53" s="79">
        <v>-7.249703970421208E-5</v>
      </c>
      <c r="Y53" s="79">
        <v>0</v>
      </c>
      <c r="Z53" s="79">
        <v>5.1918413313680085E-4</v>
      </c>
      <c r="AA53" s="79">
        <v>2.2285086990153067E-3</v>
      </c>
      <c r="AB53" s="79">
        <v>0</v>
      </c>
      <c r="AC53" s="79">
        <v>1.6171490555055819E-3</v>
      </c>
      <c r="AD53" s="79">
        <v>0.73167678468560293</v>
      </c>
      <c r="AE53" s="79">
        <v>0</v>
      </c>
      <c r="AF53" s="79">
        <v>-6.9586082783443302E-4</v>
      </c>
    </row>
    <row r="54" spans="1:34" ht="14.1" customHeight="1" x14ac:dyDescent="0.2">
      <c r="A54" s="28" t="s">
        <v>176</v>
      </c>
      <c r="B54" s="99">
        <v>0</v>
      </c>
      <c r="C54" s="99">
        <v>0</v>
      </c>
      <c r="D54" s="99">
        <v>0</v>
      </c>
      <c r="E54" s="99">
        <v>0</v>
      </c>
      <c r="F54" s="99">
        <v>2.0426644515105505E-5</v>
      </c>
      <c r="G54" s="99">
        <v>0</v>
      </c>
      <c r="H54" s="99">
        <v>0</v>
      </c>
      <c r="I54" s="99">
        <v>0</v>
      </c>
      <c r="J54" s="99">
        <v>0</v>
      </c>
      <c r="K54" s="99">
        <v>0</v>
      </c>
      <c r="L54" s="99">
        <v>0</v>
      </c>
      <c r="M54" s="99">
        <v>-1.3968859357017911E-5</v>
      </c>
      <c r="N54" s="99">
        <v>0</v>
      </c>
      <c r="O54" s="99">
        <v>0</v>
      </c>
      <c r="P54" s="99">
        <v>0</v>
      </c>
      <c r="Q54" s="100" t="s">
        <v>55</v>
      </c>
      <c r="R54" s="99">
        <v>0</v>
      </c>
      <c r="S54" s="99">
        <v>0</v>
      </c>
      <c r="T54" s="99">
        <v>0</v>
      </c>
      <c r="U54" s="99">
        <v>0</v>
      </c>
      <c r="V54" s="99">
        <v>0</v>
      </c>
      <c r="W54" s="99">
        <v>0</v>
      </c>
      <c r="X54" s="99">
        <v>0</v>
      </c>
      <c r="Y54" s="99">
        <v>0</v>
      </c>
      <c r="Z54" s="99">
        <v>0</v>
      </c>
      <c r="AA54" s="99">
        <v>0</v>
      </c>
      <c r="AB54" s="99">
        <v>0</v>
      </c>
      <c r="AC54" s="99">
        <v>8.8976268585639465E-2</v>
      </c>
      <c r="AD54" s="99">
        <v>0</v>
      </c>
      <c r="AE54" s="99">
        <v>0</v>
      </c>
      <c r="AF54" s="99">
        <v>0.98553089382123593</v>
      </c>
    </row>
    <row r="55" spans="1:34" ht="14.1" customHeight="1" x14ac:dyDescent="0.2">
      <c r="A55" s="101" t="s">
        <v>181</v>
      </c>
      <c r="B55" s="102">
        <v>1</v>
      </c>
      <c r="C55" s="102">
        <v>1</v>
      </c>
      <c r="D55" s="102">
        <v>1</v>
      </c>
      <c r="E55" s="102">
        <v>1</v>
      </c>
      <c r="F55" s="102">
        <v>1</v>
      </c>
      <c r="G55" s="102">
        <v>1</v>
      </c>
      <c r="H55" s="102">
        <v>1</v>
      </c>
      <c r="I55" s="102">
        <v>1</v>
      </c>
      <c r="J55" s="102">
        <v>1</v>
      </c>
      <c r="K55" s="102">
        <v>1</v>
      </c>
      <c r="L55" s="102">
        <v>1</v>
      </c>
      <c r="M55" s="102">
        <v>1</v>
      </c>
      <c r="N55" s="102">
        <v>1</v>
      </c>
      <c r="O55" s="102">
        <v>1</v>
      </c>
      <c r="P55" s="102">
        <v>1</v>
      </c>
      <c r="Q55" s="103" t="s">
        <v>55</v>
      </c>
      <c r="R55" s="102">
        <v>1</v>
      </c>
      <c r="S55" s="102">
        <v>1</v>
      </c>
      <c r="T55" s="102">
        <v>1</v>
      </c>
      <c r="U55" s="102">
        <v>1</v>
      </c>
      <c r="V55" s="102">
        <v>1</v>
      </c>
      <c r="W55" s="102">
        <v>1</v>
      </c>
      <c r="X55" s="102">
        <v>1</v>
      </c>
      <c r="Y55" s="102">
        <v>1</v>
      </c>
      <c r="Z55" s="102">
        <v>1</v>
      </c>
      <c r="AA55" s="102">
        <v>1</v>
      </c>
      <c r="AB55" s="102">
        <v>1</v>
      </c>
      <c r="AC55" s="102">
        <v>1</v>
      </c>
      <c r="AD55" s="102">
        <v>1</v>
      </c>
      <c r="AE55" s="102">
        <v>1</v>
      </c>
      <c r="AF55" s="104">
        <v>1</v>
      </c>
    </row>
    <row r="56" spans="1:34" ht="5.0999999999999996" customHeight="1" x14ac:dyDescent="0.2"/>
    <row r="57" spans="1:34" x14ac:dyDescent="0.2">
      <c r="A57" s="36" t="s">
        <v>79</v>
      </c>
      <c r="D57" s="29"/>
    </row>
    <row r="58" spans="1:34" x14ac:dyDescent="0.2">
      <c r="A58" s="36" t="s">
        <v>88</v>
      </c>
    </row>
    <row r="59" spans="1:34" x14ac:dyDescent="0.2">
      <c r="A59" s="36" t="s">
        <v>56</v>
      </c>
    </row>
    <row r="60" spans="1:34" x14ac:dyDescent="0.2">
      <c r="A60" s="36" t="s">
        <v>44</v>
      </c>
    </row>
    <row r="61" spans="1:34" ht="24.95" customHeight="1" x14ac:dyDescent="0.2">
      <c r="A61" s="124" t="s">
        <v>53</v>
      </c>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05"/>
      <c r="AH61" s="105"/>
    </row>
    <row r="62" spans="1:34" ht="15" customHeight="1" x14ac:dyDescent="0.2">
      <c r="A62" s="124" t="s">
        <v>87</v>
      </c>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row>
    <row r="63" spans="1:34" ht="5.0999999999999996" customHeight="1" x14ac:dyDescent="0.2"/>
    <row r="64" spans="1:34" ht="5.0999999999999996" customHeight="1"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8"/>
      <c r="AH64" s="48"/>
    </row>
    <row r="65" spans="1:1" ht="5.0999999999999996" customHeight="1" x14ac:dyDescent="0.2">
      <c r="A65" s="48"/>
    </row>
    <row r="66" spans="1:1" x14ac:dyDescent="0.2">
      <c r="A66" s="35" t="s">
        <v>63</v>
      </c>
    </row>
    <row r="67" spans="1:1" x14ac:dyDescent="0.2">
      <c r="A67" s="57" t="s">
        <v>64</v>
      </c>
    </row>
  </sheetData>
  <mergeCells count="9">
    <mergeCell ref="A62:AH62"/>
    <mergeCell ref="A2:AH2"/>
    <mergeCell ref="A4:AH4"/>
    <mergeCell ref="A33:A34"/>
    <mergeCell ref="A30:AH30"/>
    <mergeCell ref="A6:AH6"/>
    <mergeCell ref="A32:AH32"/>
    <mergeCell ref="A7:A8"/>
    <mergeCell ref="A61:AF61"/>
  </mergeCells>
  <conditionalFormatting sqref="B35:B54">
    <cfRule type="top10" dxfId="28" priority="28" percent="1" rank="10"/>
  </conditionalFormatting>
  <conditionalFormatting sqref="B9:AF9">
    <cfRule type="top10" dxfId="27" priority="20" rank="3"/>
  </conditionalFormatting>
  <conditionalFormatting sqref="B10:AF10">
    <cfRule type="top10" dxfId="26" priority="19" rank="3"/>
  </conditionalFormatting>
  <conditionalFormatting sqref="B11:AF11">
    <cfRule type="top10" dxfId="25" priority="18" rank="3"/>
  </conditionalFormatting>
  <conditionalFormatting sqref="B12:AF12">
    <cfRule type="top10" dxfId="24" priority="17" rank="3"/>
  </conditionalFormatting>
  <conditionalFormatting sqref="B13:AF13">
    <cfRule type="top10" dxfId="23" priority="16" rank="3"/>
  </conditionalFormatting>
  <conditionalFormatting sqref="B14:AF14">
    <cfRule type="top10" dxfId="22" priority="15" rank="3"/>
  </conditionalFormatting>
  <conditionalFormatting sqref="B15:AF15">
    <cfRule type="top10" dxfId="21" priority="14" rank="3"/>
  </conditionalFormatting>
  <conditionalFormatting sqref="B16:AF16">
    <cfRule type="top10" dxfId="20" priority="13" rank="3"/>
  </conditionalFormatting>
  <conditionalFormatting sqref="B17:AF17">
    <cfRule type="top10" dxfId="19" priority="12" rank="3"/>
  </conditionalFormatting>
  <conditionalFormatting sqref="B18:AF18">
    <cfRule type="top10" dxfId="18" priority="11" rank="3"/>
  </conditionalFormatting>
  <conditionalFormatting sqref="B19:AF19">
    <cfRule type="top10" dxfId="17" priority="10" rank="3"/>
  </conditionalFormatting>
  <conditionalFormatting sqref="B20:AF20">
    <cfRule type="top10" dxfId="16" priority="9" rank="3"/>
  </conditionalFormatting>
  <conditionalFormatting sqref="B21:AF21">
    <cfRule type="top10" dxfId="15" priority="8" rank="3"/>
  </conditionalFormatting>
  <conditionalFormatting sqref="B22:AF22">
    <cfRule type="top10" dxfId="14" priority="7" rank="3"/>
  </conditionalFormatting>
  <conditionalFormatting sqref="B23:AF23">
    <cfRule type="top10" dxfId="13" priority="6" rank="3"/>
  </conditionalFormatting>
  <conditionalFormatting sqref="B24:AF24">
    <cfRule type="top10" dxfId="12" priority="5" rank="3"/>
  </conditionalFormatting>
  <conditionalFormatting sqref="B25:AF25">
    <cfRule type="top10" dxfId="11" priority="4" rank="3"/>
  </conditionalFormatting>
  <conditionalFormatting sqref="B26:AF26">
    <cfRule type="top10" dxfId="10" priority="3" rank="3"/>
  </conditionalFormatting>
  <conditionalFormatting sqref="B27:AF27">
    <cfRule type="top10" dxfId="9" priority="2" rank="3"/>
  </conditionalFormatting>
  <conditionalFormatting sqref="B28:AF28">
    <cfRule type="top10" dxfId="8" priority="1" rank="2"/>
  </conditionalFormatting>
  <conditionalFormatting sqref="C35:C54">
    <cfRule type="top10" dxfId="7" priority="27" percent="1" rank="10"/>
  </conditionalFormatting>
  <conditionalFormatting sqref="D35:D54">
    <cfRule type="top10" dxfId="6" priority="26" percent="1" rank="10"/>
  </conditionalFormatting>
  <conditionalFormatting sqref="E35:E54">
    <cfRule type="top10" dxfId="5" priority="25" percent="1" rank="10"/>
  </conditionalFormatting>
  <conditionalFormatting sqref="F35:F54">
    <cfRule type="top10" dxfId="4" priority="24" percent="1" rank="10"/>
  </conditionalFormatting>
  <conditionalFormatting sqref="G35:G54">
    <cfRule type="top10" dxfId="3" priority="23" percent="1" rank="10"/>
  </conditionalFormatting>
  <conditionalFormatting sqref="H35:P54">
    <cfRule type="top10" dxfId="2" priority="22" percent="1" rank="10"/>
  </conditionalFormatting>
  <conditionalFormatting sqref="R35:AF54">
    <cfRule type="top10" dxfId="1" priority="21" percent="1" rank="10"/>
  </conditionalFormatting>
  <hyperlinks>
    <hyperlink ref="A67" r:id="rId1" display="www.portugalglobal.pt" xr:uid="{C4F8AA34-D128-4FCD-81DA-8B06EA83BD76}"/>
  </hyperlinks>
  <printOptions horizontalCentered="1"/>
  <pageMargins left="3.937007874015748E-2" right="3.937007874015748E-2" top="0.39370078740157483" bottom="0.39370078740157483" header="0.39370078740157483" footer="0.39370078740157483"/>
  <pageSetup paperSize="9" orientation="landscape"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B8A-1323-4766-A323-E372CDCAC865}">
  <dimension ref="A1:AA30"/>
  <sheetViews>
    <sheetView showGridLines="0" showZeros="0" zoomScaleNormal="100" workbookViewId="0">
      <selection activeCell="A27" sqref="A27"/>
    </sheetView>
  </sheetViews>
  <sheetFormatPr defaultColWidth="9.140625" defaultRowHeight="12" x14ac:dyDescent="0.2"/>
  <cols>
    <col min="1" max="1" width="16.7109375" style="60" customWidth="1"/>
    <col min="2" max="4" width="8.7109375" style="60" customWidth="1"/>
    <col min="5" max="5" width="8.7109375" style="36" customWidth="1"/>
    <col min="6" max="6" width="9.42578125" style="60" bestFit="1" customWidth="1"/>
    <col min="7" max="7" width="9.28515625" style="60" bestFit="1" customWidth="1"/>
    <col min="8" max="8" width="9.28515625" style="60" customWidth="1"/>
    <col min="9" max="16384" width="9.140625" style="60"/>
  </cols>
  <sheetData>
    <row r="1" spans="1:27" s="15" customFormat="1" ht="9.9499999999999993" customHeight="1" x14ac:dyDescent="0.2">
      <c r="A1" s="23"/>
      <c r="C1" s="16"/>
      <c r="D1" s="16"/>
      <c r="E1" s="16"/>
      <c r="T1" s="17"/>
      <c r="U1" s="17"/>
      <c r="V1" s="17"/>
      <c r="W1" s="17"/>
      <c r="X1" s="17"/>
      <c r="Y1" s="17"/>
      <c r="Z1" s="17"/>
      <c r="AA1" s="17"/>
    </row>
    <row r="2" spans="1:27" s="15" customFormat="1" ht="15" customHeight="1" x14ac:dyDescent="0.2">
      <c r="A2" s="115" t="s">
        <v>70</v>
      </c>
      <c r="B2" s="115"/>
      <c r="C2" s="115"/>
      <c r="D2" s="115"/>
      <c r="E2" s="115"/>
      <c r="F2" s="115"/>
      <c r="G2" s="115"/>
      <c r="H2" s="115"/>
      <c r="I2" s="115"/>
      <c r="T2" s="17"/>
      <c r="U2" s="17"/>
      <c r="V2" s="17"/>
      <c r="W2" s="17"/>
      <c r="X2" s="17"/>
      <c r="Y2" s="17"/>
      <c r="Z2" s="17"/>
      <c r="AA2" s="17"/>
    </row>
    <row r="3" spans="1:27" s="15" customFormat="1" ht="9.9499999999999993" customHeight="1" x14ac:dyDescent="0.2">
      <c r="A3" s="18"/>
      <c r="B3" s="18"/>
      <c r="C3" s="18"/>
      <c r="D3" s="18"/>
      <c r="E3" s="18"/>
      <c r="F3" s="18"/>
      <c r="G3" s="18"/>
      <c r="H3" s="82"/>
      <c r="I3" s="82"/>
      <c r="T3" s="17"/>
      <c r="U3" s="17"/>
      <c r="V3" s="17"/>
      <c r="W3" s="17"/>
      <c r="X3" s="17"/>
      <c r="Y3" s="17"/>
      <c r="Z3" s="17"/>
      <c r="AA3" s="17"/>
    </row>
    <row r="4" spans="1:27" s="15" customFormat="1" ht="15" customHeight="1" x14ac:dyDescent="0.2">
      <c r="A4" s="115" t="s">
        <v>93</v>
      </c>
      <c r="B4" s="115"/>
      <c r="C4" s="115"/>
      <c r="D4" s="115"/>
      <c r="E4" s="115"/>
      <c r="F4" s="115"/>
      <c r="G4" s="115"/>
      <c r="H4" s="115"/>
      <c r="I4" s="115"/>
      <c r="T4" s="17"/>
      <c r="U4" s="17"/>
      <c r="V4" s="17"/>
      <c r="W4" s="17"/>
      <c r="X4" s="17"/>
      <c r="Y4" s="17"/>
      <c r="Z4" s="17"/>
      <c r="AA4" s="17"/>
    </row>
    <row r="5" spans="1:27" s="15" customFormat="1" ht="9.9499999999999993" customHeight="1" x14ac:dyDescent="0.2">
      <c r="A5" s="83"/>
      <c r="B5" s="84"/>
      <c r="C5" s="84"/>
      <c r="D5" s="84"/>
      <c r="E5" s="84"/>
      <c r="F5" s="84"/>
      <c r="G5" s="84"/>
      <c r="T5" s="17"/>
      <c r="U5" s="17"/>
      <c r="V5" s="17"/>
      <c r="W5" s="17"/>
      <c r="X5" s="17"/>
      <c r="Y5" s="17"/>
      <c r="Z5" s="17"/>
      <c r="AA5" s="17"/>
    </row>
    <row r="6" spans="1:27" ht="20.100000000000001" customHeight="1" x14ac:dyDescent="0.2">
      <c r="A6" s="120" t="s">
        <v>45</v>
      </c>
      <c r="B6" s="121" t="s">
        <v>91</v>
      </c>
      <c r="C6" s="122"/>
      <c r="D6" s="122"/>
      <c r="E6" s="122"/>
      <c r="F6" s="122" t="s">
        <v>92</v>
      </c>
      <c r="G6" s="122"/>
      <c r="H6" s="122"/>
      <c r="I6" s="122"/>
    </row>
    <row r="7" spans="1:27" ht="39.950000000000003" customHeight="1" x14ac:dyDescent="0.2">
      <c r="A7" s="120"/>
      <c r="B7" s="74">
        <v>2024</v>
      </c>
      <c r="C7" s="74">
        <v>2025</v>
      </c>
      <c r="D7" s="74" t="s">
        <v>89</v>
      </c>
      <c r="E7" s="74" t="s">
        <v>90</v>
      </c>
      <c r="F7" s="74">
        <v>2024</v>
      </c>
      <c r="G7" s="74">
        <v>2025</v>
      </c>
      <c r="H7" s="74" t="s">
        <v>89</v>
      </c>
      <c r="I7" s="77" t="s">
        <v>90</v>
      </c>
    </row>
    <row r="8" spans="1:27" ht="20.100000000000001" customHeight="1" x14ac:dyDescent="0.2">
      <c r="A8" s="68" t="s">
        <v>19</v>
      </c>
      <c r="B8" s="78">
        <v>201383.75</v>
      </c>
      <c r="C8" s="78">
        <v>213730.82</v>
      </c>
      <c r="D8" s="79">
        <v>1</v>
      </c>
      <c r="E8" s="112">
        <v>6.1311153457019284E-2</v>
      </c>
      <c r="F8" s="78">
        <v>201383.75</v>
      </c>
      <c r="G8" s="78">
        <v>213730.82</v>
      </c>
      <c r="H8" s="79">
        <v>1</v>
      </c>
      <c r="I8" s="80">
        <v>6.1311153457019284E-2</v>
      </c>
    </row>
    <row r="9" spans="1:27" ht="20.100000000000001" customHeight="1" x14ac:dyDescent="0.2">
      <c r="A9" s="68" t="s">
        <v>182</v>
      </c>
      <c r="B9" s="78">
        <v>636.28</v>
      </c>
      <c r="C9" s="78">
        <v>676.11</v>
      </c>
      <c r="D9" s="79">
        <v>3.1633715717742533E-3</v>
      </c>
      <c r="E9" s="112">
        <v>6.2598227195574341E-2</v>
      </c>
      <c r="F9" s="78">
        <v>308.48</v>
      </c>
      <c r="G9" s="86">
        <v>360.79</v>
      </c>
      <c r="H9" s="79">
        <v>1.6880579038624378E-3</v>
      </c>
      <c r="I9" s="80">
        <v>0.16957339211618258</v>
      </c>
      <c r="J9" s="62"/>
    </row>
    <row r="10" spans="1:27" ht="20.100000000000001" customHeight="1" x14ac:dyDescent="0.2">
      <c r="A10" s="68" t="s">
        <v>183</v>
      </c>
      <c r="B10" s="78">
        <v>7196.36</v>
      </c>
      <c r="C10" s="78">
        <v>7499.83</v>
      </c>
      <c r="D10" s="79">
        <v>3.5090072643711376E-2</v>
      </c>
      <c r="E10" s="112">
        <v>4.2169930353678844E-2</v>
      </c>
      <c r="F10" s="78">
        <v>5803.18</v>
      </c>
      <c r="G10" s="86">
        <v>6582.62</v>
      </c>
      <c r="H10" s="79">
        <v>3.0798646634116689E-2</v>
      </c>
      <c r="I10" s="80">
        <v>0.13431256655833518</v>
      </c>
      <c r="J10" s="62"/>
    </row>
    <row r="11" spans="1:27" ht="20.100000000000001" customHeight="1" x14ac:dyDescent="0.2">
      <c r="A11" s="68" t="s">
        <v>184</v>
      </c>
      <c r="B11" s="78">
        <v>19787.32</v>
      </c>
      <c r="C11" s="78">
        <v>21677.59</v>
      </c>
      <c r="D11" s="79">
        <v>0.10142472667255008</v>
      </c>
      <c r="E11" s="112">
        <v>9.5529359205794445E-2</v>
      </c>
      <c r="F11" s="78">
        <v>18463.38</v>
      </c>
      <c r="G11" s="86">
        <v>20318.759999999998</v>
      </c>
      <c r="H11" s="79">
        <v>9.5067056777305203E-2</v>
      </c>
      <c r="I11" s="80">
        <v>0.10048972614981641</v>
      </c>
      <c r="J11" s="62"/>
    </row>
    <row r="12" spans="1:27" ht="20.100000000000001" customHeight="1" x14ac:dyDescent="0.2">
      <c r="A12" s="68" t="s">
        <v>185</v>
      </c>
      <c r="B12" s="78">
        <v>13270.65</v>
      </c>
      <c r="C12" s="78">
        <v>14029.37</v>
      </c>
      <c r="D12" s="79">
        <v>6.5640369507776186E-2</v>
      </c>
      <c r="E12" s="112">
        <v>5.7172783548658221E-2</v>
      </c>
      <c r="F12" s="78">
        <v>10147.6</v>
      </c>
      <c r="G12" s="86">
        <v>10617.3</v>
      </c>
      <c r="H12" s="79">
        <v>4.9676036427502589E-2</v>
      </c>
      <c r="I12" s="80">
        <v>4.6286806732626327E-2</v>
      </c>
      <c r="J12" s="62"/>
    </row>
    <row r="13" spans="1:27" ht="20.100000000000001" customHeight="1" x14ac:dyDescent="0.2">
      <c r="A13" s="68" t="s">
        <v>186</v>
      </c>
      <c r="B13" s="78">
        <v>105419.11</v>
      </c>
      <c r="C13" s="78">
        <v>113209.83</v>
      </c>
      <c r="D13" s="79">
        <v>0.52968416066527046</v>
      </c>
      <c r="E13" s="112">
        <v>7.3902350342362033E-2</v>
      </c>
      <c r="F13" s="78">
        <v>113965.84</v>
      </c>
      <c r="G13" s="86">
        <v>118262.53</v>
      </c>
      <c r="H13" s="79">
        <v>0.55332464452248864</v>
      </c>
      <c r="I13" s="80">
        <v>3.7701560397396292E-2</v>
      </c>
      <c r="J13" s="62"/>
    </row>
    <row r="14" spans="1:27" ht="20.100000000000001" customHeight="1" x14ac:dyDescent="0.2">
      <c r="A14" s="68" t="s">
        <v>187</v>
      </c>
      <c r="B14" s="78">
        <v>8975.41</v>
      </c>
      <c r="C14" s="78">
        <v>8709.92</v>
      </c>
      <c r="D14" s="79">
        <v>4.0751820444052005E-2</v>
      </c>
      <c r="E14" s="112">
        <v>-2.9579707222288427E-2</v>
      </c>
      <c r="F14" s="78">
        <v>8495.77</v>
      </c>
      <c r="G14" s="86">
        <v>8190.69</v>
      </c>
      <c r="H14" s="79">
        <v>3.8322456255957843E-2</v>
      </c>
      <c r="I14" s="80">
        <v>-3.5909635030138623E-2</v>
      </c>
      <c r="J14" s="62"/>
    </row>
    <row r="15" spans="1:27" ht="20.100000000000001" customHeight="1" x14ac:dyDescent="0.2">
      <c r="A15" s="68" t="s">
        <v>188</v>
      </c>
      <c r="B15" s="78">
        <v>36588.120000000003</v>
      </c>
      <c r="C15" s="78">
        <v>37204.18</v>
      </c>
      <c r="D15" s="79">
        <v>0.17407026277258469</v>
      </c>
      <c r="E15" s="112">
        <v>1.6837705790841335E-2</v>
      </c>
      <c r="F15" s="78">
        <v>36824.44</v>
      </c>
      <c r="G15" s="86">
        <v>41820.199999999997</v>
      </c>
      <c r="H15" s="79">
        <v>0.19566761592923285</v>
      </c>
      <c r="I15" s="80">
        <v>0.13566424906936791</v>
      </c>
      <c r="J15" s="62"/>
    </row>
    <row r="16" spans="1:27" ht="20.100000000000001" customHeight="1" x14ac:dyDescent="0.2">
      <c r="A16" s="68" t="s">
        <v>189</v>
      </c>
      <c r="B16" s="78">
        <v>4395.53</v>
      </c>
      <c r="C16" s="78">
        <v>4937.79</v>
      </c>
      <c r="D16" s="79">
        <v>2.3102844971071554E-2</v>
      </c>
      <c r="E16" s="112">
        <v>0.12336623797357776</v>
      </c>
      <c r="F16" s="78">
        <v>2984.32</v>
      </c>
      <c r="G16" s="86">
        <v>3140.57</v>
      </c>
      <c r="H16" s="79">
        <v>1.4694043657344318E-2</v>
      </c>
      <c r="I16" s="80">
        <v>5.2356985846021872E-2</v>
      </c>
      <c r="J16" s="62"/>
    </row>
    <row r="17" spans="1:10" ht="20.100000000000001" customHeight="1" x14ac:dyDescent="0.2">
      <c r="A17" s="70" t="s">
        <v>190</v>
      </c>
      <c r="B17" s="33">
        <v>5114.87</v>
      </c>
      <c r="C17" s="33">
        <v>5786.09</v>
      </c>
      <c r="D17" s="41">
        <v>2.7071856085144855E-2</v>
      </c>
      <c r="E17" s="113">
        <v>0.13122914169861605</v>
      </c>
      <c r="F17" s="33">
        <v>4390.7299999999996</v>
      </c>
      <c r="G17" s="33">
        <v>4437.3500000000004</v>
      </c>
      <c r="H17" s="41">
        <v>2.076139510436539E-2</v>
      </c>
      <c r="I17" s="41">
        <v>1.0617824370890674E-2</v>
      </c>
      <c r="J17" s="62"/>
    </row>
    <row r="18" spans="1:10" ht="5.0999999999999996" customHeight="1" x14ac:dyDescent="0.2"/>
    <row r="19" spans="1:10" x14ac:dyDescent="0.2">
      <c r="A19" s="36" t="s">
        <v>79</v>
      </c>
      <c r="D19" s="29"/>
    </row>
    <row r="20" spans="1:10" x14ac:dyDescent="0.2">
      <c r="A20" s="36" t="s">
        <v>80</v>
      </c>
    </row>
    <row r="21" spans="1:10" x14ac:dyDescent="0.2">
      <c r="A21" s="36" t="s">
        <v>85</v>
      </c>
    </row>
    <row r="22" spans="1:10" x14ac:dyDescent="0.2">
      <c r="A22" s="36" t="s">
        <v>44</v>
      </c>
    </row>
    <row r="23" spans="1:10" ht="39.950000000000003" customHeight="1" x14ac:dyDescent="0.2">
      <c r="A23" s="116" t="s">
        <v>94</v>
      </c>
      <c r="B23" s="116"/>
      <c r="C23" s="116"/>
      <c r="D23" s="116"/>
      <c r="E23" s="116"/>
      <c r="F23" s="116"/>
      <c r="G23" s="116"/>
      <c r="H23" s="116"/>
      <c r="I23" s="116"/>
    </row>
    <row r="24" spans="1:10" ht="75" customHeight="1" x14ac:dyDescent="0.2">
      <c r="A24" s="116" t="s">
        <v>95</v>
      </c>
      <c r="B24" s="116"/>
      <c r="C24" s="116"/>
      <c r="D24" s="116"/>
      <c r="E24" s="116"/>
      <c r="F24" s="116"/>
      <c r="G24" s="116"/>
      <c r="H24" s="116"/>
      <c r="I24" s="116"/>
    </row>
    <row r="25" spans="1:10" ht="15" customHeight="1" x14ac:dyDescent="0.2">
      <c r="A25" s="116" t="s">
        <v>96</v>
      </c>
      <c r="B25" s="116"/>
      <c r="C25" s="116"/>
      <c r="D25" s="116"/>
      <c r="E25" s="116"/>
      <c r="F25" s="116"/>
      <c r="G25" s="116"/>
      <c r="H25" s="116"/>
      <c r="I25" s="116"/>
    </row>
    <row r="26" spans="1:10" ht="5.0999999999999996" customHeight="1" x14ac:dyDescent="0.2"/>
    <row r="27" spans="1:10" ht="5.0999999999999996" customHeight="1" x14ac:dyDescent="0.2">
      <c r="A27" s="47"/>
      <c r="B27" s="47"/>
      <c r="C27" s="47"/>
      <c r="D27" s="47"/>
      <c r="E27" s="47"/>
      <c r="F27" s="47"/>
      <c r="G27" s="47"/>
      <c r="H27" s="47"/>
      <c r="I27" s="47"/>
    </row>
    <row r="28" spans="1:10" ht="5.0999999999999996" customHeight="1" x14ac:dyDescent="0.2">
      <c r="A28" s="48"/>
    </row>
    <row r="29" spans="1:10" x14ac:dyDescent="0.2">
      <c r="A29" s="35" t="s">
        <v>63</v>
      </c>
    </row>
    <row r="30" spans="1:10" x14ac:dyDescent="0.2">
      <c r="A30" s="57" t="s">
        <v>64</v>
      </c>
    </row>
  </sheetData>
  <mergeCells count="8">
    <mergeCell ref="A24:I24"/>
    <mergeCell ref="A25:I25"/>
    <mergeCell ref="A2:I2"/>
    <mergeCell ref="A4:I4"/>
    <mergeCell ref="A6:A7"/>
    <mergeCell ref="B6:E6"/>
    <mergeCell ref="F6:I6"/>
    <mergeCell ref="A23:I23"/>
  </mergeCells>
  <conditionalFormatting sqref="B8:I17">
    <cfRule type="cellIs" dxfId="0" priority="1" operator="lessThan">
      <formula>0</formula>
    </cfRule>
  </conditionalFormatting>
  <hyperlinks>
    <hyperlink ref="A30" r:id="rId1" display="www.portugalglobal.pt" xr:uid="{B4390C2A-1343-432F-ADD4-E25983733511}"/>
  </hyperlinks>
  <printOptions horizontalCentered="1"/>
  <pageMargins left="0.19685039370078741" right="0.19685039370078741" top="0.39370078740157483" bottom="0.39370078740157483" header="0.39370078740157483" footer="0.39370078740157483"/>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showGridLines="0" workbookViewId="0">
      <selection activeCell="A44" sqref="A44"/>
    </sheetView>
  </sheetViews>
  <sheetFormatPr defaultColWidth="9.140625" defaultRowHeight="13.5" x14ac:dyDescent="0.2"/>
  <cols>
    <col min="1" max="16384" width="9.140625" style="2"/>
  </cols>
  <sheetData>
    <row r="1" spans="1:10" x14ac:dyDescent="0.2">
      <c r="A1" s="1"/>
      <c r="B1" s="1"/>
      <c r="C1" s="1"/>
      <c r="D1" s="1"/>
      <c r="E1" s="1"/>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ht="53.25" x14ac:dyDescent="0.2">
      <c r="A15" s="1"/>
      <c r="B15" s="1"/>
      <c r="C15" s="1"/>
      <c r="D15" s="106"/>
      <c r="E15" s="1"/>
      <c r="F15" s="1"/>
      <c r="G15" s="1"/>
      <c r="H15" s="1"/>
      <c r="I15" s="1"/>
      <c r="J15" s="1"/>
    </row>
    <row r="16" spans="1:10" ht="53.25" x14ac:dyDescent="0.2">
      <c r="A16" s="1"/>
      <c r="B16" s="1"/>
      <c r="C16" s="1"/>
      <c r="D16" s="106"/>
      <c r="E16" s="1"/>
      <c r="F16" s="1"/>
      <c r="G16" s="1"/>
      <c r="H16" s="1"/>
      <c r="I16" s="1"/>
      <c r="J16" s="1"/>
    </row>
    <row r="17" spans="1:10" ht="53.25" x14ac:dyDescent="0.2">
      <c r="A17" s="1"/>
      <c r="B17" s="1"/>
      <c r="C17" s="1"/>
      <c r="D17" s="106"/>
      <c r="E17" s="1"/>
      <c r="F17" s="1"/>
      <c r="G17" s="1"/>
      <c r="H17" s="1"/>
      <c r="I17" s="1"/>
      <c r="J17" s="1"/>
    </row>
    <row r="18" spans="1:10" ht="26.25" x14ac:dyDescent="0.2">
      <c r="A18" s="1"/>
      <c r="B18" s="1"/>
      <c r="C18" s="1"/>
      <c r="D18" s="107"/>
      <c r="E18" s="1"/>
      <c r="F18" s="1"/>
      <c r="G18" s="1"/>
      <c r="H18" s="1"/>
      <c r="I18" s="1"/>
      <c r="J18" s="1"/>
    </row>
    <row r="19" spans="1:10" ht="26.25" x14ac:dyDescent="0.2">
      <c r="A19" s="1"/>
      <c r="B19" s="1"/>
      <c r="C19" s="1"/>
      <c r="D19" s="107"/>
      <c r="E19" s="1"/>
      <c r="F19" s="1"/>
      <c r="G19" s="1"/>
      <c r="H19" s="1"/>
      <c r="I19" s="1"/>
      <c r="J19" s="1"/>
    </row>
    <row r="20" spans="1:10" ht="26.25" x14ac:dyDescent="0.2">
      <c r="A20" s="1"/>
      <c r="B20" s="1"/>
      <c r="C20" s="1"/>
      <c r="D20" s="107"/>
      <c r="E20" s="1"/>
      <c r="F20" s="1"/>
      <c r="G20" s="1"/>
      <c r="H20" s="1"/>
      <c r="I20" s="1"/>
      <c r="J20" s="1"/>
    </row>
    <row r="21" spans="1:10" ht="26.25" x14ac:dyDescent="0.2">
      <c r="A21" s="1"/>
      <c r="B21" s="1"/>
      <c r="C21" s="1"/>
      <c r="D21" s="107"/>
      <c r="E21" s="1"/>
      <c r="F21" s="1"/>
      <c r="G21" s="1"/>
      <c r="H21" s="1"/>
      <c r="I21" s="1"/>
      <c r="J21" s="1"/>
    </row>
    <row r="22" spans="1:10" ht="19.5" x14ac:dyDescent="0.2">
      <c r="A22" s="1"/>
      <c r="B22" s="1"/>
      <c r="C22" s="1"/>
      <c r="D22" s="108"/>
      <c r="E22" s="1"/>
      <c r="F22" s="1"/>
      <c r="G22" s="1"/>
      <c r="H22" s="1"/>
      <c r="I22" s="1"/>
      <c r="J22" s="1"/>
    </row>
    <row r="23" spans="1:10" x14ac:dyDescent="0.2">
      <c r="A23" s="1"/>
      <c r="B23" s="1"/>
      <c r="C23" s="1"/>
      <c r="D23" s="1"/>
      <c r="E23" s="1"/>
      <c r="F23" s="1"/>
      <c r="G23" s="1"/>
      <c r="H23" s="1"/>
      <c r="I23" s="1"/>
      <c r="J23" s="1"/>
    </row>
    <row r="24" spans="1:10" ht="26.25" x14ac:dyDescent="0.2">
      <c r="A24" s="1"/>
      <c r="B24" s="1"/>
      <c r="C24" s="1"/>
      <c r="D24" s="107"/>
      <c r="E24" s="1"/>
      <c r="F24" s="1"/>
      <c r="G24" s="1"/>
      <c r="H24" s="1"/>
      <c r="I24" s="1"/>
      <c r="J24" s="1"/>
    </row>
    <row r="25" spans="1:10" x14ac:dyDescent="0.2">
      <c r="A25" s="1"/>
      <c r="B25" s="1"/>
      <c r="C25" s="1"/>
      <c r="D25" s="1"/>
      <c r="E25" s="1"/>
      <c r="F25" s="1"/>
      <c r="G25" s="1"/>
      <c r="H25" s="1"/>
      <c r="I25" s="1"/>
      <c r="J25" s="1"/>
    </row>
    <row r="26" spans="1:10" ht="15.75" x14ac:dyDescent="0.2">
      <c r="A26" s="1"/>
      <c r="B26" s="1"/>
      <c r="C26" s="1"/>
      <c r="D26" s="109"/>
      <c r="E26" s="1"/>
      <c r="F26" s="1"/>
      <c r="G26" s="1"/>
      <c r="H26" s="1"/>
      <c r="I26" s="1"/>
      <c r="J26" s="1"/>
    </row>
    <row r="27" spans="1:10" x14ac:dyDescent="0.2">
      <c r="A27" s="1"/>
      <c r="B27" s="1"/>
      <c r="C27" s="1"/>
      <c r="D27" s="1"/>
      <c r="E27" s="1"/>
      <c r="F27" s="1"/>
      <c r="G27" s="1"/>
      <c r="H27" s="1"/>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x14ac:dyDescent="0.2">
      <c r="A30" s="1"/>
      <c r="B30" s="1"/>
      <c r="C30" s="1"/>
      <c r="D30" s="1"/>
      <c r="E30" s="1"/>
      <c r="F30" s="1"/>
      <c r="G30" s="1"/>
      <c r="H30" s="1"/>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10" t="s">
        <v>63</v>
      </c>
      <c r="B42" s="1"/>
      <c r="C42" s="1"/>
      <c r="D42" s="1"/>
      <c r="E42" s="1"/>
      <c r="F42" s="1"/>
      <c r="G42" s="1"/>
      <c r="H42" s="1"/>
      <c r="I42" s="1"/>
      <c r="J42" s="1"/>
    </row>
    <row r="43" spans="1:10" x14ac:dyDescent="0.2">
      <c r="A43" s="111" t="s">
        <v>64</v>
      </c>
      <c r="B43" s="1"/>
      <c r="C43" s="1"/>
      <c r="D43" s="1"/>
      <c r="E43" s="1"/>
      <c r="F43" s="1"/>
      <c r="G43" s="1"/>
      <c r="H43" s="1"/>
      <c r="I43" s="1"/>
      <c r="J43" s="1"/>
    </row>
    <row r="44" spans="1:10" x14ac:dyDescent="0.2">
      <c r="A44" s="1"/>
      <c r="B44" s="1"/>
      <c r="C44" s="1"/>
      <c r="D44" s="1"/>
      <c r="E44" s="1"/>
      <c r="F44" s="1"/>
      <c r="G44" s="1"/>
      <c r="H44" s="1"/>
      <c r="I44" s="1"/>
      <c r="J44" s="1"/>
    </row>
  </sheetData>
  <printOptions horizontalCentered="1"/>
  <pageMargins left="0.59055118110236227" right="0.59055118110236227" top="0.78740157480314965" bottom="0.78740157480314965" header="0.78740157480314965" footer="0.7874015748031496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0"/>
  <sheetViews>
    <sheetView showGridLines="0" workbookViewId="0">
      <selection activeCell="A2" sqref="A2"/>
    </sheetView>
  </sheetViews>
  <sheetFormatPr defaultRowHeight="15.75" x14ac:dyDescent="0.25"/>
  <cols>
    <col min="1" max="1" width="9.140625" style="14"/>
    <col min="2" max="16384" width="9.140625" style="11"/>
  </cols>
  <sheetData>
    <row r="2" spans="1:1" x14ac:dyDescent="0.25">
      <c r="A2" s="10" t="s">
        <v>23</v>
      </c>
    </row>
    <row r="4" spans="1:1" s="13" customFormat="1" ht="15" x14ac:dyDescent="0.25">
      <c r="A4" s="12" t="s">
        <v>71</v>
      </c>
    </row>
    <row r="5" spans="1:1" s="13" customFormat="1" ht="15" x14ac:dyDescent="0.25">
      <c r="A5" s="12"/>
    </row>
    <row r="6" spans="1:1" s="13" customFormat="1" ht="15" x14ac:dyDescent="0.25">
      <c r="A6" s="12" t="s">
        <v>72</v>
      </c>
    </row>
    <row r="7" spans="1:1" s="13" customFormat="1" ht="15" x14ac:dyDescent="0.25">
      <c r="A7" s="12"/>
    </row>
    <row r="8" spans="1:1" s="13" customFormat="1" ht="15" x14ac:dyDescent="0.25">
      <c r="A8" s="12" t="s">
        <v>73</v>
      </c>
    </row>
    <row r="9" spans="1:1" s="13" customFormat="1" ht="15" x14ac:dyDescent="0.25">
      <c r="A9" s="12"/>
    </row>
    <row r="10" spans="1:1" s="13" customFormat="1" ht="15" x14ac:dyDescent="0.25">
      <c r="A10" s="12" t="s">
        <v>74</v>
      </c>
    </row>
    <row r="11" spans="1:1" s="13" customFormat="1" ht="15" x14ac:dyDescent="0.25">
      <c r="A11" s="12"/>
    </row>
    <row r="12" spans="1:1" s="13" customFormat="1" ht="15" x14ac:dyDescent="0.25">
      <c r="A12" s="12" t="s">
        <v>75</v>
      </c>
    </row>
    <row r="13" spans="1:1" s="13" customFormat="1" ht="15" x14ac:dyDescent="0.25">
      <c r="A13" s="12"/>
    </row>
    <row r="14" spans="1:1" s="13" customFormat="1" ht="15" x14ac:dyDescent="0.25">
      <c r="A14" s="12" t="s">
        <v>76</v>
      </c>
    </row>
    <row r="15" spans="1:1" s="13" customFormat="1" ht="15" x14ac:dyDescent="0.25">
      <c r="A15" s="12"/>
    </row>
    <row r="16" spans="1:1" s="13" customFormat="1" ht="15" x14ac:dyDescent="0.25">
      <c r="A16" s="12" t="s">
        <v>77</v>
      </c>
    </row>
    <row r="17" spans="1:1" s="13" customFormat="1" ht="15" x14ac:dyDescent="0.25">
      <c r="A17" s="12"/>
    </row>
    <row r="18" spans="1:1" s="13" customFormat="1" ht="15" x14ac:dyDescent="0.25">
      <c r="A18" s="12" t="s">
        <v>78</v>
      </c>
    </row>
    <row r="19" spans="1:1" ht="15" x14ac:dyDescent="0.25">
      <c r="A19" s="12"/>
    </row>
    <row r="20" spans="1:1" ht="15" x14ac:dyDescent="0.25">
      <c r="A20" s="12" t="s">
        <v>97</v>
      </c>
    </row>
  </sheetData>
  <hyperlinks>
    <hyperlink ref="A8" location="'3 IDPE Fluxos'!A2" display="Fluxos de Investimento Direto - IDPE" xr:uid="{00000000-0004-0000-0100-000000000000}"/>
    <hyperlink ref="A10" location="'4 IDE Fluxos'!A2" display="Fluxos de Investimento Direto - IDE por Contraparte Imediata" xr:uid="{00000000-0004-0000-0100-000001000000}"/>
    <hyperlink ref="A12" location="'5 IDPE Stock'!A2" display="Stock de Investimento Direto - IDPE" xr:uid="{00000000-0004-0000-0100-000002000000}"/>
    <hyperlink ref="A4" location="'1 ID Global'!A2" display="Fluxos e Posição de Investimento Direto com o Exterior (valores globais)" xr:uid="{00000000-0004-0000-0100-000003000000}"/>
    <hyperlink ref="A6" location="'2 ID Global exc SPE'!A2" display="Fluxos e Posição de Investimento Direto com o Exterior (valores globais), exc. SPE Residentes" xr:uid="{00000000-0004-0000-0100-000004000000}"/>
    <hyperlink ref="A14" location="'6 IDE Stock'!A2" display="Stock de Investimento Direto - IDE" xr:uid="{00000000-0004-0000-0100-000005000000}"/>
    <hyperlink ref="A16" location="'7 IDE Stock Contraparte Final '!A2" display="Stock de Investimento Direto - IDE por Contraparte Final vs Contraparte Imediata" xr:uid="{178D749F-0EF8-46AF-94F7-299118859A86}"/>
    <hyperlink ref="A18" location="'8 IDE Stock Final vs Imediato'!A2" display="Stock de Investimento Direto - IDE Contraparte Final por País Intermediário (Contraparte Imediata)" xr:uid="{042956E8-2958-4AD9-8E33-ECF5BD496967}"/>
    <hyperlink ref="A20" location="'9 IDE Stock Região'!A2" display="Stock de Investimento Direto - IDE por Região de Portugal (Estabelecimentos e sedes)" xr:uid="{6398E658-C06E-46B1-961E-5B765DF2AD7B}"/>
  </hyperlinks>
  <pageMargins left="0.19685039370078741"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1"/>
  <sheetViews>
    <sheetView showGridLines="0" workbookViewId="0">
      <selection activeCell="A42" sqref="A42"/>
    </sheetView>
  </sheetViews>
  <sheetFormatPr defaultColWidth="9.140625" defaultRowHeight="11.25" x14ac:dyDescent="0.2"/>
  <cols>
    <col min="1" max="1" width="20.7109375" style="23" customWidth="1"/>
    <col min="2" max="8" width="10.28515625" style="15" customWidth="1"/>
    <col min="9" max="20" width="9.140625" style="15"/>
    <col min="21" max="28" width="9.140625" style="17"/>
    <col min="29" max="16384" width="9.140625" style="15"/>
  </cols>
  <sheetData>
    <row r="1" spans="1:28" ht="9.9499999999999993" customHeight="1" x14ac:dyDescent="0.2">
      <c r="A1" s="15"/>
      <c r="C1" s="16"/>
      <c r="D1" s="16"/>
      <c r="E1" s="16"/>
      <c r="F1" s="16"/>
    </row>
    <row r="2" spans="1:28" ht="15" customHeight="1" x14ac:dyDescent="0.2">
      <c r="A2" s="115" t="s">
        <v>65</v>
      </c>
      <c r="B2" s="115"/>
      <c r="C2" s="115"/>
      <c r="D2" s="115"/>
      <c r="E2" s="115"/>
      <c r="F2" s="115"/>
      <c r="G2" s="115"/>
      <c r="H2" s="115"/>
    </row>
    <row r="3" spans="1:28" ht="9.9499999999999993" customHeight="1" x14ac:dyDescent="0.2">
      <c r="A3" s="18"/>
      <c r="B3" s="18"/>
      <c r="C3" s="18"/>
      <c r="D3" s="18"/>
      <c r="E3" s="18"/>
      <c r="F3" s="18"/>
      <c r="G3" s="18"/>
      <c r="H3" s="18"/>
    </row>
    <row r="4" spans="1:28" ht="15" customHeight="1" x14ac:dyDescent="0.2">
      <c r="A4" s="115" t="s">
        <v>4</v>
      </c>
      <c r="B4" s="115"/>
      <c r="C4" s="115"/>
      <c r="D4" s="115"/>
      <c r="E4" s="115"/>
      <c r="F4" s="115"/>
      <c r="G4" s="115"/>
      <c r="H4" s="115"/>
    </row>
    <row r="5" spans="1:28" ht="9.9499999999999993" customHeight="1" x14ac:dyDescent="0.2">
      <c r="A5" s="18"/>
      <c r="B5" s="19"/>
      <c r="C5" s="19"/>
      <c r="D5" s="19"/>
      <c r="E5" s="19"/>
      <c r="F5" s="19"/>
      <c r="G5" s="19"/>
      <c r="H5" s="19"/>
    </row>
    <row r="6" spans="1:28" ht="15" customHeight="1" x14ac:dyDescent="0.2">
      <c r="A6" s="115" t="s">
        <v>38</v>
      </c>
      <c r="B6" s="115"/>
      <c r="C6" s="115"/>
      <c r="D6" s="115"/>
      <c r="E6" s="115"/>
      <c r="F6" s="115"/>
      <c r="G6" s="115"/>
      <c r="H6" s="115"/>
    </row>
    <row r="7" spans="1:28" s="23" customFormat="1" ht="24" customHeight="1" x14ac:dyDescent="0.2">
      <c r="A7" s="20"/>
      <c r="B7" s="21">
        <v>2021</v>
      </c>
      <c r="C7" s="21">
        <v>2022</v>
      </c>
      <c r="D7" s="21">
        <v>2023</v>
      </c>
      <c r="E7" s="21">
        <v>2024</v>
      </c>
      <c r="F7" s="21">
        <v>2025</v>
      </c>
      <c r="G7" s="22" t="s">
        <v>101</v>
      </c>
      <c r="H7" s="22" t="s">
        <v>107</v>
      </c>
      <c r="K7" s="15"/>
      <c r="U7" s="24"/>
      <c r="V7" s="24"/>
      <c r="W7" s="24"/>
      <c r="X7" s="24"/>
      <c r="Y7" s="24"/>
      <c r="Z7" s="24"/>
      <c r="AA7" s="24"/>
      <c r="AB7" s="24"/>
    </row>
    <row r="8" spans="1:28" ht="20.100000000000001" customHeight="1" x14ac:dyDescent="0.2">
      <c r="A8" s="25" t="s">
        <v>1</v>
      </c>
      <c r="B8" s="26">
        <v>1044.8599999999999</v>
      </c>
      <c r="C8" s="26">
        <v>3995.22</v>
      </c>
      <c r="D8" s="26">
        <v>5748.78</v>
      </c>
      <c r="E8" s="26">
        <v>7590.1900000000005</v>
      </c>
      <c r="F8" s="26">
        <v>6704.1200000000008</v>
      </c>
      <c r="G8" s="26">
        <v>1107.0700000000002</v>
      </c>
      <c r="H8" s="26">
        <v>138.9</v>
      </c>
      <c r="I8" s="27"/>
      <c r="U8" s="15"/>
      <c r="V8" s="15"/>
      <c r="W8" s="15"/>
      <c r="X8" s="15"/>
      <c r="Y8" s="15"/>
      <c r="Z8" s="15"/>
      <c r="AA8" s="15"/>
      <c r="AB8" s="15"/>
    </row>
    <row r="9" spans="1:28" ht="20.100000000000001" customHeight="1" x14ac:dyDescent="0.2">
      <c r="A9" s="25" t="s">
        <v>2</v>
      </c>
      <c r="B9" s="26">
        <v>8851.57</v>
      </c>
      <c r="C9" s="26">
        <v>11340.8</v>
      </c>
      <c r="D9" s="26">
        <v>11201.82</v>
      </c>
      <c r="E9" s="26">
        <v>13071.050000000001</v>
      </c>
      <c r="F9" s="26">
        <v>8510.33</v>
      </c>
      <c r="G9" s="26">
        <v>-1632.07</v>
      </c>
      <c r="H9" s="26">
        <v>2099.48</v>
      </c>
      <c r="U9" s="15"/>
      <c r="V9" s="15"/>
      <c r="W9" s="15"/>
      <c r="X9" s="15"/>
      <c r="Y9" s="15"/>
      <c r="Z9" s="15"/>
      <c r="AA9" s="15"/>
      <c r="AB9" s="15"/>
    </row>
    <row r="10" spans="1:28" ht="20.100000000000001" customHeight="1" x14ac:dyDescent="0.2">
      <c r="A10" s="25" t="s">
        <v>10</v>
      </c>
      <c r="B10" s="26">
        <v>-7806.71</v>
      </c>
      <c r="C10" s="26">
        <v>-7345.58</v>
      </c>
      <c r="D10" s="26">
        <v>-5453.04</v>
      </c>
      <c r="E10" s="26">
        <v>-5480.8600000000006</v>
      </c>
      <c r="F10" s="26">
        <v>-1806.2099999999991</v>
      </c>
      <c r="G10" s="26">
        <v>2739.1400000000003</v>
      </c>
      <c r="H10" s="26">
        <v>-1960.58</v>
      </c>
      <c r="I10" s="27"/>
      <c r="U10" s="15"/>
      <c r="V10" s="15"/>
      <c r="W10" s="15"/>
      <c r="X10" s="15"/>
      <c r="Y10" s="15"/>
      <c r="Z10" s="15"/>
      <c r="AA10" s="15"/>
      <c r="AB10" s="15"/>
    </row>
    <row r="11" spans="1:28" ht="2.1" customHeight="1" x14ac:dyDescent="0.2">
      <c r="A11" s="28"/>
      <c r="B11" s="29"/>
      <c r="C11" s="29"/>
      <c r="D11" s="29"/>
      <c r="E11" s="29"/>
      <c r="F11" s="29"/>
      <c r="G11" s="30"/>
      <c r="H11" s="29"/>
    </row>
    <row r="12" spans="1:28" ht="20.100000000000001" customHeight="1" x14ac:dyDescent="0.2">
      <c r="A12" s="25" t="s">
        <v>32</v>
      </c>
      <c r="B12" s="26">
        <v>-298.13000000000011</v>
      </c>
      <c r="C12" s="26">
        <v>2950.3599999999997</v>
      </c>
      <c r="D12" s="26">
        <v>1753.56</v>
      </c>
      <c r="E12" s="26">
        <v>1841.4100000000008</v>
      </c>
      <c r="F12" s="26">
        <v>-886.06999999999971</v>
      </c>
      <c r="G12" s="31" t="s">
        <v>0</v>
      </c>
      <c r="H12" s="26">
        <v>-968.17000000000019</v>
      </c>
      <c r="I12" s="27"/>
      <c r="U12" s="15"/>
      <c r="V12" s="15"/>
      <c r="W12" s="15"/>
      <c r="X12" s="15"/>
      <c r="Y12" s="15"/>
      <c r="Z12" s="15"/>
      <c r="AA12" s="15"/>
      <c r="AB12" s="15"/>
    </row>
    <row r="13" spans="1:28" ht="20.100000000000001" customHeight="1" x14ac:dyDescent="0.2">
      <c r="A13" s="25" t="s">
        <v>33</v>
      </c>
      <c r="B13" s="26">
        <v>1862.7199999999993</v>
      </c>
      <c r="C13" s="26">
        <v>2489.2299999999996</v>
      </c>
      <c r="D13" s="26">
        <v>-138.97999999999956</v>
      </c>
      <c r="E13" s="26">
        <v>1869.2300000000014</v>
      </c>
      <c r="F13" s="26">
        <v>-4560.7200000000012</v>
      </c>
      <c r="G13" s="31" t="s">
        <v>0</v>
      </c>
      <c r="H13" s="26">
        <v>3731.55</v>
      </c>
      <c r="U13" s="15"/>
      <c r="V13" s="15"/>
      <c r="W13" s="15"/>
      <c r="X13" s="15"/>
      <c r="Y13" s="15"/>
      <c r="Z13" s="15"/>
      <c r="AA13" s="15"/>
      <c r="AB13" s="15"/>
    </row>
    <row r="14" spans="1:28" ht="20.100000000000001" customHeight="1" x14ac:dyDescent="0.2">
      <c r="A14" s="32" t="s">
        <v>34</v>
      </c>
      <c r="B14" s="33">
        <v>-2160.8499999999995</v>
      </c>
      <c r="C14" s="33">
        <v>461.13000000000011</v>
      </c>
      <c r="D14" s="33">
        <v>1892.54</v>
      </c>
      <c r="E14" s="33">
        <v>-27.820000000000618</v>
      </c>
      <c r="F14" s="33">
        <v>3674.6500000000015</v>
      </c>
      <c r="G14" s="34" t="s">
        <v>0</v>
      </c>
      <c r="H14" s="33">
        <v>-4699.72</v>
      </c>
      <c r="I14" s="27"/>
      <c r="U14" s="15"/>
      <c r="V14" s="15"/>
      <c r="W14" s="15"/>
      <c r="X14" s="15"/>
      <c r="Y14" s="15"/>
      <c r="Z14" s="15"/>
      <c r="AA14" s="15"/>
      <c r="AB14" s="15"/>
    </row>
    <row r="15" spans="1:28" ht="2.1" customHeight="1" x14ac:dyDescent="0.2">
      <c r="A15" s="35"/>
      <c r="B15" s="36"/>
      <c r="C15" s="36"/>
      <c r="D15" s="36"/>
      <c r="E15" s="36"/>
      <c r="F15" s="36"/>
      <c r="G15" s="36"/>
      <c r="H15" s="37"/>
      <c r="U15" s="15"/>
      <c r="V15" s="15"/>
      <c r="W15" s="15"/>
      <c r="X15" s="15"/>
      <c r="Y15" s="15"/>
      <c r="Z15" s="15"/>
      <c r="AA15" s="15"/>
      <c r="AB15" s="15"/>
    </row>
    <row r="16" spans="1:28" ht="12.75" customHeight="1" x14ac:dyDescent="0.2">
      <c r="A16" s="36" t="s">
        <v>79</v>
      </c>
      <c r="B16" s="36"/>
      <c r="C16" s="36"/>
      <c r="D16" s="36"/>
      <c r="E16" s="36"/>
      <c r="F16" s="36"/>
      <c r="G16" s="36"/>
      <c r="H16" s="36"/>
      <c r="U16" s="15"/>
      <c r="V16" s="15"/>
      <c r="W16" s="15"/>
      <c r="X16" s="15"/>
      <c r="Y16" s="15"/>
      <c r="Z16" s="15"/>
      <c r="AA16" s="15"/>
      <c r="AB16" s="15"/>
    </row>
    <row r="17" spans="1:28" ht="12.75" customHeight="1" x14ac:dyDescent="0.2">
      <c r="A17" s="36" t="s">
        <v>80</v>
      </c>
      <c r="B17" s="36"/>
      <c r="C17" s="36"/>
      <c r="D17" s="36"/>
      <c r="E17" s="36"/>
      <c r="F17" s="36"/>
      <c r="G17" s="36"/>
      <c r="H17" s="36"/>
      <c r="U17" s="15"/>
      <c r="V17" s="15"/>
      <c r="W17" s="15"/>
      <c r="X17" s="15"/>
      <c r="Y17" s="15"/>
      <c r="Z17" s="15"/>
      <c r="AA17" s="15"/>
      <c r="AB17" s="15"/>
    </row>
    <row r="18" spans="1:28" ht="12.75" customHeight="1" x14ac:dyDescent="0.2">
      <c r="A18" s="36" t="s">
        <v>41</v>
      </c>
      <c r="B18" s="36"/>
      <c r="C18" s="36"/>
      <c r="D18" s="36"/>
      <c r="E18" s="36"/>
      <c r="F18" s="36"/>
      <c r="G18" s="36"/>
      <c r="H18" s="36"/>
      <c r="U18" s="15"/>
      <c r="V18" s="15"/>
      <c r="W18" s="15"/>
      <c r="X18" s="15"/>
      <c r="Y18" s="15"/>
      <c r="Z18" s="15"/>
      <c r="AA18" s="15"/>
      <c r="AB18" s="15"/>
    </row>
    <row r="19" spans="1:28" ht="12.75" customHeight="1" x14ac:dyDescent="0.2">
      <c r="A19" s="36" t="s">
        <v>37</v>
      </c>
      <c r="B19" s="36"/>
      <c r="C19" s="36"/>
      <c r="D19" s="36"/>
      <c r="E19" s="36"/>
      <c r="F19" s="36"/>
      <c r="G19" s="36"/>
      <c r="H19" s="36"/>
      <c r="U19" s="15"/>
      <c r="V19" s="15"/>
      <c r="W19" s="15"/>
      <c r="X19" s="15"/>
      <c r="Y19" s="15"/>
      <c r="Z19" s="15"/>
      <c r="AA19" s="15"/>
      <c r="AB19" s="15"/>
    </row>
    <row r="20" spans="1:28" ht="12.75" customHeight="1" x14ac:dyDescent="0.2">
      <c r="A20" s="36" t="s">
        <v>40</v>
      </c>
      <c r="B20" s="36"/>
      <c r="C20" s="36"/>
      <c r="D20" s="36"/>
      <c r="E20" s="36"/>
      <c r="F20" s="36"/>
      <c r="G20" s="36"/>
      <c r="H20" s="36"/>
      <c r="U20" s="15"/>
      <c r="V20" s="15"/>
      <c r="W20" s="15"/>
      <c r="X20" s="15"/>
      <c r="Y20" s="15"/>
      <c r="Z20" s="15"/>
      <c r="AA20" s="15"/>
      <c r="AB20" s="15"/>
    </row>
    <row r="21" spans="1:28" ht="12.75" customHeight="1" x14ac:dyDescent="0.2">
      <c r="A21" s="36" t="s">
        <v>42</v>
      </c>
      <c r="B21" s="36"/>
      <c r="C21" s="36"/>
      <c r="D21" s="36"/>
      <c r="E21" s="36"/>
      <c r="F21" s="36"/>
      <c r="G21" s="36"/>
      <c r="H21" s="36"/>
      <c r="U21" s="15"/>
      <c r="V21" s="15"/>
      <c r="W21" s="15"/>
      <c r="X21" s="15"/>
      <c r="Y21" s="15"/>
      <c r="Z21" s="15"/>
      <c r="AA21" s="15"/>
      <c r="AB21" s="15"/>
    </row>
    <row r="22" spans="1:28" ht="12.75" customHeight="1" x14ac:dyDescent="0.2">
      <c r="A22" s="38"/>
      <c r="B22" s="36"/>
      <c r="C22" s="36"/>
      <c r="D22" s="36"/>
      <c r="E22" s="36"/>
      <c r="F22" s="36"/>
      <c r="G22" s="36"/>
      <c r="H22" s="36"/>
      <c r="U22" s="15"/>
      <c r="V22" s="15"/>
      <c r="W22" s="15"/>
      <c r="X22" s="15"/>
      <c r="Y22" s="15"/>
      <c r="Z22" s="15"/>
      <c r="AA22" s="15"/>
      <c r="AB22" s="15"/>
    </row>
    <row r="23" spans="1:28" ht="15" customHeight="1" x14ac:dyDescent="0.2">
      <c r="A23" s="115" t="s">
        <v>39</v>
      </c>
      <c r="B23" s="115"/>
      <c r="C23" s="115"/>
      <c r="D23" s="115"/>
      <c r="E23" s="115"/>
      <c r="F23" s="115"/>
      <c r="G23" s="115"/>
      <c r="H23" s="115"/>
      <c r="U23" s="15"/>
      <c r="V23" s="15"/>
      <c r="W23" s="15"/>
      <c r="X23" s="15"/>
      <c r="Y23" s="15"/>
      <c r="Z23" s="15"/>
      <c r="AA23" s="15"/>
      <c r="AB23" s="15"/>
    </row>
    <row r="24" spans="1:28" ht="24" customHeight="1" x14ac:dyDescent="0.2">
      <c r="A24" s="20"/>
      <c r="B24" s="21" t="s">
        <v>31</v>
      </c>
      <c r="C24" s="21" t="s">
        <v>61</v>
      </c>
      <c r="D24" s="21" t="s">
        <v>62</v>
      </c>
      <c r="E24" s="21" t="s">
        <v>84</v>
      </c>
      <c r="F24" s="22" t="s">
        <v>98</v>
      </c>
      <c r="G24" s="22" t="s">
        <v>102</v>
      </c>
      <c r="H24" s="22" t="s">
        <v>103</v>
      </c>
    </row>
    <row r="25" spans="1:28" ht="20.100000000000001" customHeight="1" x14ac:dyDescent="0.2">
      <c r="A25" s="25" t="s">
        <v>1</v>
      </c>
      <c r="B25" s="26">
        <v>57313.16</v>
      </c>
      <c r="C25" s="26">
        <v>63457.540000000008</v>
      </c>
      <c r="D25" s="26">
        <v>69464.47</v>
      </c>
      <c r="E25" s="26">
        <v>72006.649999999994</v>
      </c>
      <c r="F25" s="26">
        <v>78619.73</v>
      </c>
      <c r="G25" s="26">
        <v>73789.900000000009</v>
      </c>
      <c r="H25" s="26">
        <v>79212.48000000001</v>
      </c>
      <c r="I25" s="27"/>
      <c r="U25" s="15"/>
      <c r="V25" s="15"/>
      <c r="W25" s="15"/>
      <c r="X25" s="15"/>
      <c r="Y25" s="15"/>
      <c r="Z25" s="15"/>
      <c r="AA25" s="15"/>
      <c r="AB25" s="15"/>
    </row>
    <row r="26" spans="1:28" ht="20.100000000000001" customHeight="1" x14ac:dyDescent="0.2">
      <c r="A26" s="25" t="s">
        <v>2</v>
      </c>
      <c r="B26" s="26">
        <v>164176.4</v>
      </c>
      <c r="C26" s="26">
        <v>175732.61000000002</v>
      </c>
      <c r="D26" s="26">
        <v>192753.69999999998</v>
      </c>
      <c r="E26" s="26">
        <v>201383.75</v>
      </c>
      <c r="F26" s="26">
        <v>213730.82</v>
      </c>
      <c r="G26" s="26">
        <v>201028.15</v>
      </c>
      <c r="H26" s="26">
        <v>218018.90000000002</v>
      </c>
      <c r="U26" s="15"/>
      <c r="V26" s="15"/>
      <c r="W26" s="15"/>
      <c r="X26" s="15"/>
      <c r="Y26" s="15"/>
      <c r="Z26" s="15"/>
      <c r="AA26" s="15"/>
      <c r="AB26" s="15"/>
    </row>
    <row r="27" spans="1:28" ht="20.100000000000001" customHeight="1" x14ac:dyDescent="0.2">
      <c r="A27" s="25" t="s">
        <v>10</v>
      </c>
      <c r="B27" s="26">
        <v>-106863.23999999999</v>
      </c>
      <c r="C27" s="26">
        <v>-112275.07</v>
      </c>
      <c r="D27" s="26">
        <v>-123289.22999999998</v>
      </c>
      <c r="E27" s="26">
        <v>-129377.1</v>
      </c>
      <c r="F27" s="26">
        <v>-135111.09000000003</v>
      </c>
      <c r="G27" s="26">
        <v>-127238.24999999999</v>
      </c>
      <c r="H27" s="26">
        <v>-138806.42000000001</v>
      </c>
      <c r="I27" s="27"/>
      <c r="U27" s="15"/>
      <c r="V27" s="15"/>
      <c r="W27" s="15"/>
      <c r="X27" s="15"/>
      <c r="Y27" s="15"/>
      <c r="Z27" s="15"/>
      <c r="AA27" s="15"/>
      <c r="AB27" s="15"/>
    </row>
    <row r="28" spans="1:28" ht="2.1" customHeight="1" x14ac:dyDescent="0.2">
      <c r="A28" s="28"/>
      <c r="B28" s="29"/>
      <c r="C28" s="29"/>
      <c r="D28" s="29"/>
      <c r="E28" s="29"/>
      <c r="F28" s="29"/>
      <c r="G28" s="30"/>
      <c r="H28" s="29"/>
    </row>
    <row r="29" spans="1:28" ht="20.100000000000001" customHeight="1" x14ac:dyDescent="0.2">
      <c r="A29" s="25" t="s">
        <v>9</v>
      </c>
      <c r="B29" s="39">
        <v>7.8163787583157729E-2</v>
      </c>
      <c r="C29" s="39">
        <v>0.10720714055899211</v>
      </c>
      <c r="D29" s="39">
        <v>9.4660618738135652E-2</v>
      </c>
      <c r="E29" s="39">
        <v>3.659683864283414E-2</v>
      </c>
      <c r="F29" s="39">
        <v>9.1839850902659712E-2</v>
      </c>
      <c r="G29" s="40" t="s">
        <v>0</v>
      </c>
      <c r="H29" s="39">
        <v>7.3486750896802969E-2</v>
      </c>
      <c r="I29" s="27"/>
      <c r="U29" s="15"/>
      <c r="V29" s="15"/>
      <c r="W29" s="15"/>
      <c r="X29" s="15"/>
      <c r="Y29" s="15"/>
      <c r="Z29" s="15"/>
      <c r="AA29" s="15"/>
      <c r="AB29" s="15"/>
    </row>
    <row r="30" spans="1:28" ht="20.100000000000001" customHeight="1" x14ac:dyDescent="0.2">
      <c r="A30" s="25" t="s">
        <v>8</v>
      </c>
      <c r="B30" s="39">
        <v>9.1759845338831914E-2</v>
      </c>
      <c r="C30" s="39">
        <v>7.038898404399184E-2</v>
      </c>
      <c r="D30" s="39">
        <v>9.6857891088056827E-2</v>
      </c>
      <c r="E30" s="39">
        <v>4.4772422007982302E-2</v>
      </c>
      <c r="F30" s="39">
        <v>6.1311153457019284E-2</v>
      </c>
      <c r="G30" s="40" t="s">
        <v>0</v>
      </c>
      <c r="H30" s="39">
        <v>8.4519257626357452E-2</v>
      </c>
      <c r="U30" s="15"/>
      <c r="V30" s="15"/>
      <c r="W30" s="15"/>
      <c r="X30" s="15"/>
      <c r="Y30" s="15"/>
      <c r="Z30" s="15"/>
      <c r="AA30" s="15"/>
      <c r="AB30" s="15"/>
    </row>
    <row r="31" spans="1:28" ht="20.100000000000001" customHeight="1" x14ac:dyDescent="0.2">
      <c r="A31" s="32" t="s">
        <v>11</v>
      </c>
      <c r="B31" s="41">
        <v>9.9193948876996202E-2</v>
      </c>
      <c r="C31" s="41">
        <v>5.0642578308499879E-2</v>
      </c>
      <c r="D31" s="41">
        <v>9.8099782970520286E-2</v>
      </c>
      <c r="E31" s="41">
        <v>4.9378765687806025E-2</v>
      </c>
      <c r="F31" s="41">
        <v>4.4319976255458034E-2</v>
      </c>
      <c r="G31" s="42" t="s">
        <v>0</v>
      </c>
      <c r="H31" s="41">
        <v>9.0917393158111093E-2</v>
      </c>
      <c r="I31" s="27"/>
      <c r="U31" s="15"/>
      <c r="V31" s="15"/>
      <c r="W31" s="15"/>
      <c r="X31" s="15"/>
      <c r="Y31" s="15"/>
      <c r="Z31" s="15"/>
      <c r="AA31" s="15"/>
      <c r="AB31" s="15"/>
    </row>
    <row r="32" spans="1:28" ht="2.1" customHeight="1" x14ac:dyDescent="0.2">
      <c r="A32" s="43"/>
      <c r="B32" s="36"/>
      <c r="C32" s="36"/>
      <c r="D32" s="36"/>
      <c r="E32" s="36"/>
      <c r="F32" s="36"/>
      <c r="G32" s="36"/>
      <c r="H32" s="36"/>
    </row>
    <row r="33" spans="1:28" ht="12.75" customHeight="1" x14ac:dyDescent="0.2">
      <c r="A33" s="36" t="s">
        <v>79</v>
      </c>
      <c r="B33" s="36"/>
      <c r="C33" s="36"/>
      <c r="D33" s="36"/>
      <c r="E33" s="36"/>
      <c r="F33" s="36"/>
      <c r="G33" s="36"/>
      <c r="H33" s="36"/>
      <c r="U33" s="15"/>
      <c r="V33" s="15"/>
      <c r="W33" s="15"/>
      <c r="X33" s="15"/>
      <c r="Y33" s="15"/>
      <c r="Z33" s="15"/>
      <c r="AA33" s="15"/>
      <c r="AB33" s="15"/>
    </row>
    <row r="34" spans="1:28" ht="12.75" customHeight="1" x14ac:dyDescent="0.2">
      <c r="A34" s="36" t="s">
        <v>80</v>
      </c>
      <c r="B34" s="36"/>
      <c r="C34" s="36"/>
      <c r="D34" s="36"/>
      <c r="E34" s="36"/>
      <c r="F34" s="36"/>
      <c r="G34" s="36"/>
      <c r="H34" s="36"/>
      <c r="U34" s="15"/>
      <c r="V34" s="15"/>
      <c r="W34" s="15"/>
      <c r="X34" s="15"/>
      <c r="Y34" s="15"/>
      <c r="Z34" s="15"/>
      <c r="AA34" s="15"/>
      <c r="AB34" s="15"/>
    </row>
    <row r="35" spans="1:28" ht="12.75" customHeight="1" x14ac:dyDescent="0.2">
      <c r="A35" s="36" t="s">
        <v>41</v>
      </c>
      <c r="B35" s="36"/>
      <c r="C35" s="36"/>
      <c r="D35" s="36"/>
      <c r="E35" s="36"/>
      <c r="F35" s="36"/>
      <c r="G35" s="36"/>
      <c r="H35" s="36"/>
      <c r="U35" s="15"/>
      <c r="V35" s="15"/>
      <c r="W35" s="15"/>
      <c r="X35" s="15"/>
      <c r="Y35" s="15"/>
      <c r="Z35" s="15"/>
      <c r="AA35" s="15"/>
      <c r="AB35" s="15"/>
    </row>
    <row r="36" spans="1:28" ht="12.75" customHeight="1" x14ac:dyDescent="0.2">
      <c r="A36" s="36" t="s">
        <v>37</v>
      </c>
      <c r="B36" s="36"/>
      <c r="C36" s="36"/>
      <c r="D36" s="36"/>
      <c r="E36" s="36"/>
      <c r="F36" s="36"/>
      <c r="G36" s="36"/>
      <c r="H36" s="36"/>
      <c r="U36" s="15"/>
      <c r="V36" s="15"/>
      <c r="W36" s="15"/>
      <c r="X36" s="15"/>
      <c r="Y36" s="15"/>
      <c r="Z36" s="15"/>
      <c r="AA36" s="15"/>
      <c r="AB36" s="15"/>
    </row>
    <row r="37" spans="1:28" ht="12.75" customHeight="1" x14ac:dyDescent="0.2">
      <c r="A37" s="36" t="s">
        <v>40</v>
      </c>
      <c r="B37" s="36"/>
      <c r="C37" s="36"/>
      <c r="D37" s="36"/>
      <c r="E37" s="36"/>
      <c r="F37" s="36"/>
      <c r="G37" s="36"/>
      <c r="H37" s="36"/>
      <c r="U37" s="15"/>
      <c r="V37" s="15"/>
      <c r="W37" s="15"/>
      <c r="X37" s="15"/>
      <c r="Y37" s="15"/>
      <c r="Z37" s="15"/>
      <c r="AA37" s="15"/>
      <c r="AB37" s="15"/>
    </row>
    <row r="38" spans="1:28" ht="12.75" customHeight="1" x14ac:dyDescent="0.2">
      <c r="A38" s="36" t="s">
        <v>43</v>
      </c>
      <c r="B38" s="36"/>
      <c r="C38" s="36"/>
      <c r="D38" s="36"/>
      <c r="E38" s="36"/>
      <c r="F38" s="36"/>
      <c r="G38" s="36"/>
      <c r="H38" s="36"/>
      <c r="U38" s="15"/>
      <c r="V38" s="15"/>
      <c r="W38" s="15"/>
      <c r="X38" s="15"/>
      <c r="Y38" s="15"/>
      <c r="Z38" s="15"/>
      <c r="AA38" s="15"/>
      <c r="AB38" s="15"/>
    </row>
    <row r="39" spans="1:28" ht="5.0999999999999996" customHeight="1" x14ac:dyDescent="0.2">
      <c r="A39" s="36"/>
      <c r="B39" s="36"/>
      <c r="C39" s="36"/>
      <c r="D39" s="36"/>
      <c r="E39" s="36"/>
      <c r="F39" s="36"/>
      <c r="G39" s="36"/>
      <c r="H39" s="36"/>
      <c r="U39" s="15"/>
      <c r="V39" s="15"/>
      <c r="W39" s="15"/>
      <c r="X39" s="15"/>
      <c r="Y39" s="15"/>
      <c r="Z39" s="15"/>
      <c r="AA39" s="15"/>
      <c r="AB39" s="15"/>
    </row>
    <row r="40" spans="1:28" ht="50.1" customHeight="1" x14ac:dyDescent="0.2">
      <c r="A40" s="116" t="s">
        <v>81</v>
      </c>
      <c r="B40" s="117"/>
      <c r="C40" s="117"/>
      <c r="D40" s="117"/>
      <c r="E40" s="117"/>
      <c r="F40" s="117"/>
      <c r="G40" s="117"/>
      <c r="H40" s="117"/>
      <c r="U40" s="15"/>
      <c r="V40" s="15"/>
      <c r="W40" s="15"/>
      <c r="X40" s="15"/>
      <c r="Y40" s="15"/>
      <c r="Z40" s="15"/>
      <c r="AA40" s="15"/>
      <c r="AB40" s="15"/>
    </row>
    <row r="41" spans="1:28" ht="5.0999999999999996" customHeight="1" x14ac:dyDescent="0.2">
      <c r="A41" s="44"/>
      <c r="B41" s="45"/>
      <c r="C41" s="45"/>
      <c r="D41" s="45"/>
      <c r="E41" s="45"/>
      <c r="F41" s="45"/>
      <c r="G41" s="45"/>
      <c r="H41" s="45"/>
      <c r="K41" s="23"/>
      <c r="M41" s="46"/>
      <c r="N41" s="46"/>
      <c r="O41" s="46"/>
      <c r="P41" s="46"/>
      <c r="Q41" s="46"/>
      <c r="R41" s="46"/>
      <c r="S41" s="46"/>
    </row>
    <row r="42" spans="1:28" ht="5.0999999999999996" customHeight="1" x14ac:dyDescent="0.2">
      <c r="A42" s="47"/>
      <c r="B42" s="47"/>
      <c r="C42" s="47"/>
      <c r="D42" s="47"/>
      <c r="E42" s="47"/>
      <c r="F42" s="47"/>
      <c r="G42" s="47"/>
      <c r="H42" s="47"/>
      <c r="K42" s="23"/>
      <c r="M42" s="46"/>
      <c r="N42" s="46"/>
      <c r="O42" s="46"/>
      <c r="P42" s="46"/>
      <c r="Q42" s="46"/>
      <c r="R42" s="46"/>
      <c r="S42" s="46"/>
    </row>
    <row r="43" spans="1:28" ht="5.0999999999999996" customHeight="1" x14ac:dyDescent="0.2">
      <c r="A43" s="48"/>
      <c r="B43" s="48"/>
      <c r="C43" s="48"/>
      <c r="D43" s="48"/>
      <c r="E43" s="48"/>
      <c r="F43" s="48"/>
      <c r="G43" s="48"/>
      <c r="H43" s="49"/>
      <c r="I43" s="48"/>
      <c r="K43" s="23"/>
      <c r="M43" s="46"/>
      <c r="N43" s="46"/>
      <c r="O43" s="46"/>
      <c r="P43" s="46"/>
      <c r="Q43" s="46"/>
      <c r="R43" s="46"/>
      <c r="S43" s="46"/>
    </row>
    <row r="44" spans="1:28" ht="13.5" x14ac:dyDescent="0.2">
      <c r="A44" s="35" t="s">
        <v>63</v>
      </c>
      <c r="B44" s="48"/>
      <c r="C44" s="48"/>
      <c r="D44" s="48"/>
      <c r="E44" s="48"/>
      <c r="F44" s="48"/>
      <c r="G44" s="48"/>
      <c r="H44" s="49"/>
      <c r="I44" s="48"/>
      <c r="K44" s="23"/>
      <c r="M44" s="46"/>
      <c r="N44" s="46"/>
      <c r="O44" s="46"/>
      <c r="P44" s="46"/>
      <c r="Q44" s="46"/>
      <c r="R44" s="46"/>
      <c r="S44" s="46"/>
    </row>
    <row r="45" spans="1:28" ht="13.5" x14ac:dyDescent="0.2">
      <c r="A45" s="57" t="s">
        <v>64</v>
      </c>
      <c r="B45" s="48"/>
      <c r="C45" s="48"/>
      <c r="D45" s="48"/>
      <c r="E45" s="48"/>
      <c r="F45" s="48"/>
      <c r="G45" s="48"/>
      <c r="H45" s="49"/>
      <c r="I45" s="48"/>
      <c r="K45" s="23"/>
      <c r="M45" s="46"/>
      <c r="N45" s="46"/>
      <c r="O45" s="46"/>
      <c r="P45" s="46"/>
      <c r="Q45" s="46"/>
      <c r="R45" s="46"/>
      <c r="S45" s="46"/>
    </row>
    <row r="46" spans="1:28" ht="13.5" x14ac:dyDescent="0.2">
      <c r="A46" s="50"/>
      <c r="B46" s="2"/>
      <c r="C46" s="2"/>
      <c r="D46" s="2"/>
      <c r="E46" s="2"/>
      <c r="F46" s="2"/>
      <c r="G46" s="2"/>
      <c r="H46" s="51"/>
      <c r="I46" s="2"/>
      <c r="K46" s="23"/>
      <c r="M46" s="46"/>
      <c r="N46" s="46"/>
      <c r="O46" s="46"/>
      <c r="P46" s="46"/>
      <c r="Q46" s="46"/>
      <c r="R46" s="46"/>
      <c r="S46" s="46"/>
    </row>
    <row r="47" spans="1:28" ht="13.5" x14ac:dyDescent="0.2">
      <c r="A47" s="2"/>
      <c r="B47" s="2"/>
      <c r="C47" s="2"/>
      <c r="D47" s="2"/>
      <c r="E47" s="2"/>
      <c r="F47" s="2"/>
      <c r="G47" s="2"/>
      <c r="H47" s="51"/>
      <c r="I47" s="2"/>
      <c r="K47" s="23"/>
      <c r="M47" s="46"/>
      <c r="N47" s="46"/>
      <c r="O47" s="46"/>
      <c r="P47" s="46"/>
      <c r="Q47" s="46"/>
      <c r="R47" s="46"/>
      <c r="S47" s="46"/>
      <c r="U47" s="114"/>
      <c r="V47" s="114"/>
      <c r="W47" s="114"/>
    </row>
    <row r="48" spans="1:28" x14ac:dyDescent="0.2">
      <c r="K48" s="23"/>
      <c r="M48" s="46"/>
      <c r="N48" s="46"/>
      <c r="O48" s="46"/>
      <c r="P48" s="46"/>
      <c r="Q48" s="46"/>
      <c r="R48" s="46"/>
      <c r="S48" s="46"/>
      <c r="U48" s="15"/>
      <c r="V48" s="15"/>
      <c r="W48" s="15"/>
    </row>
    <row r="49" spans="1:25" x14ac:dyDescent="0.2">
      <c r="U49" s="52"/>
      <c r="V49" s="52"/>
      <c r="W49" s="52"/>
      <c r="Y49" s="53"/>
    </row>
    <row r="50" spans="1:25" x14ac:dyDescent="0.2">
      <c r="K50" s="23"/>
      <c r="M50" s="46"/>
      <c r="N50" s="46"/>
      <c r="O50" s="46"/>
      <c r="P50" s="46"/>
      <c r="Q50" s="46"/>
      <c r="R50" s="46"/>
      <c r="S50" s="23"/>
      <c r="U50" s="52"/>
      <c r="V50" s="52"/>
      <c r="W50" s="52"/>
    </row>
    <row r="51" spans="1:25" x14ac:dyDescent="0.2">
      <c r="K51" s="23"/>
      <c r="M51" s="46"/>
      <c r="N51" s="46"/>
      <c r="O51" s="46"/>
      <c r="P51" s="46"/>
      <c r="Q51" s="46"/>
      <c r="R51" s="46"/>
      <c r="S51" s="23"/>
      <c r="U51" s="52"/>
      <c r="V51" s="52"/>
      <c r="W51" s="52"/>
    </row>
    <row r="52" spans="1:25" x14ac:dyDescent="0.2">
      <c r="K52" s="23"/>
      <c r="M52" s="46"/>
      <c r="N52" s="46"/>
      <c r="O52" s="46"/>
      <c r="P52" s="46"/>
      <c r="Q52" s="46"/>
      <c r="R52" s="46"/>
      <c r="S52" s="23"/>
      <c r="U52" s="52"/>
      <c r="V52" s="52"/>
      <c r="W52" s="52"/>
    </row>
    <row r="53" spans="1:25" x14ac:dyDescent="0.2">
      <c r="K53" s="23"/>
      <c r="M53" s="46"/>
      <c r="N53" s="46"/>
      <c r="O53" s="46"/>
      <c r="P53" s="46"/>
      <c r="Q53" s="46"/>
      <c r="R53" s="46"/>
      <c r="S53" s="23"/>
      <c r="U53" s="52"/>
      <c r="V53" s="52"/>
      <c r="W53" s="52"/>
    </row>
    <row r="54" spans="1:25" x14ac:dyDescent="0.2">
      <c r="K54" s="23"/>
      <c r="M54" s="46"/>
      <c r="N54" s="46"/>
      <c r="O54" s="46"/>
      <c r="P54" s="46"/>
      <c r="Q54" s="46"/>
      <c r="R54" s="46"/>
      <c r="S54" s="23"/>
      <c r="U54" s="52"/>
      <c r="V54" s="52"/>
      <c r="W54" s="52"/>
    </row>
    <row r="55" spans="1:25" x14ac:dyDescent="0.2">
      <c r="K55" s="23"/>
      <c r="M55" s="46"/>
      <c r="N55" s="46"/>
      <c r="O55" s="46"/>
      <c r="P55" s="46"/>
      <c r="Q55" s="46"/>
      <c r="R55" s="46"/>
      <c r="S55" s="23"/>
      <c r="U55" s="52"/>
      <c r="V55" s="52"/>
      <c r="W55" s="52"/>
    </row>
    <row r="56" spans="1:25" x14ac:dyDescent="0.2">
      <c r="K56" s="23"/>
      <c r="M56" s="46"/>
      <c r="N56" s="46"/>
      <c r="O56" s="46"/>
      <c r="P56" s="46"/>
      <c r="Q56" s="46"/>
      <c r="R56" s="46"/>
      <c r="S56" s="23"/>
      <c r="U56" s="52"/>
      <c r="V56" s="52"/>
      <c r="W56" s="52"/>
    </row>
    <row r="57" spans="1:25" ht="12.75" customHeight="1" x14ac:dyDescent="0.2">
      <c r="K57" s="23"/>
      <c r="M57" s="46"/>
      <c r="N57" s="46"/>
      <c r="O57" s="46"/>
      <c r="P57" s="46"/>
      <c r="Q57" s="46"/>
      <c r="R57" s="46"/>
      <c r="S57" s="23"/>
      <c r="U57" s="52"/>
      <c r="V57" s="52"/>
      <c r="W57" s="52"/>
    </row>
    <row r="58" spans="1:25" ht="12.75" customHeight="1" x14ac:dyDescent="0.2">
      <c r="K58" s="23"/>
      <c r="M58" s="46"/>
      <c r="N58" s="46"/>
      <c r="O58" s="46"/>
      <c r="P58" s="46"/>
      <c r="Q58" s="46"/>
      <c r="R58" s="46"/>
      <c r="S58" s="23"/>
      <c r="U58" s="52"/>
      <c r="V58" s="52"/>
      <c r="W58" s="52"/>
    </row>
    <row r="59" spans="1:25" ht="12.75" customHeight="1" x14ac:dyDescent="0.2">
      <c r="K59" s="23"/>
      <c r="M59" s="46"/>
      <c r="N59" s="46"/>
      <c r="O59" s="46"/>
      <c r="P59" s="46"/>
      <c r="Q59" s="46"/>
      <c r="R59" s="46"/>
      <c r="S59" s="23"/>
      <c r="U59" s="52"/>
      <c r="V59" s="52"/>
      <c r="W59" s="52"/>
    </row>
    <row r="60" spans="1:25" ht="12.75" customHeight="1" x14ac:dyDescent="0.2">
      <c r="K60" s="23"/>
      <c r="M60" s="46"/>
      <c r="N60" s="46"/>
      <c r="O60" s="46"/>
      <c r="P60" s="46"/>
      <c r="Q60" s="46"/>
      <c r="R60" s="46"/>
      <c r="S60" s="23"/>
      <c r="U60" s="52"/>
      <c r="V60" s="52"/>
      <c r="W60" s="52"/>
    </row>
    <row r="61" spans="1:25" ht="12.75" customHeight="1" x14ac:dyDescent="0.2">
      <c r="K61" s="23"/>
      <c r="M61" s="46"/>
      <c r="N61" s="46"/>
      <c r="O61" s="46"/>
      <c r="P61" s="46"/>
      <c r="Q61" s="46"/>
      <c r="R61" s="46"/>
      <c r="U61" s="15"/>
      <c r="V61" s="15"/>
      <c r="W61" s="15"/>
    </row>
    <row r="62" spans="1:25" x14ac:dyDescent="0.2">
      <c r="K62" s="23"/>
      <c r="M62" s="46"/>
      <c r="N62" s="46"/>
      <c r="O62" s="46"/>
      <c r="P62" s="46"/>
      <c r="Q62" s="46"/>
      <c r="R62" s="46"/>
      <c r="S62" s="23"/>
      <c r="U62" s="52"/>
      <c r="V62" s="52"/>
      <c r="W62" s="52"/>
    </row>
    <row r="63" spans="1:25" x14ac:dyDescent="0.2">
      <c r="A63" s="15"/>
      <c r="K63" s="23"/>
      <c r="M63" s="46"/>
      <c r="N63" s="46"/>
      <c r="O63" s="46"/>
      <c r="P63" s="46"/>
      <c r="Q63" s="46"/>
      <c r="R63" s="46"/>
      <c r="S63" s="23"/>
      <c r="U63" s="52"/>
      <c r="V63" s="52"/>
      <c r="W63" s="52"/>
    </row>
    <row r="64" spans="1:25" ht="13.5" x14ac:dyDescent="0.2">
      <c r="A64" s="2"/>
      <c r="K64" s="23"/>
      <c r="M64" s="46"/>
      <c r="N64" s="46"/>
      <c r="O64" s="46"/>
      <c r="P64" s="46"/>
      <c r="Q64" s="46"/>
      <c r="R64" s="46"/>
      <c r="S64" s="23"/>
      <c r="U64" s="52"/>
      <c r="V64" s="52"/>
      <c r="W64" s="52"/>
    </row>
    <row r="65" spans="1:23" x14ac:dyDescent="0.2">
      <c r="K65" s="23"/>
      <c r="M65" s="46"/>
      <c r="N65" s="46"/>
      <c r="O65" s="46"/>
      <c r="P65" s="46"/>
      <c r="Q65" s="46"/>
      <c r="R65" s="46"/>
      <c r="S65" s="23"/>
      <c r="U65" s="52"/>
      <c r="V65" s="52"/>
      <c r="W65" s="52"/>
    </row>
    <row r="66" spans="1:23" x14ac:dyDescent="0.2">
      <c r="K66" s="23"/>
      <c r="M66" s="46"/>
      <c r="N66" s="46"/>
      <c r="O66" s="46"/>
      <c r="P66" s="46"/>
      <c r="Q66" s="46"/>
      <c r="R66" s="46"/>
      <c r="S66" s="23"/>
      <c r="U66" s="52"/>
      <c r="V66" s="52"/>
      <c r="W66" s="52"/>
    </row>
    <row r="67" spans="1:23" x14ac:dyDescent="0.2">
      <c r="K67" s="23"/>
      <c r="M67" s="46"/>
      <c r="N67" s="46"/>
      <c r="O67" s="46"/>
      <c r="P67" s="46"/>
      <c r="Q67" s="46"/>
      <c r="R67" s="46"/>
      <c r="S67" s="23"/>
      <c r="U67" s="52"/>
      <c r="V67" s="52"/>
      <c r="W67" s="52"/>
    </row>
    <row r="68" spans="1:23" x14ac:dyDescent="0.2">
      <c r="M68" s="46"/>
      <c r="N68" s="46"/>
      <c r="O68" s="46"/>
      <c r="P68" s="46"/>
      <c r="Q68" s="46"/>
      <c r="R68" s="46"/>
      <c r="U68" s="52"/>
      <c r="V68" s="52"/>
      <c r="W68" s="52"/>
    </row>
    <row r="69" spans="1:23" x14ac:dyDescent="0.2">
      <c r="M69" s="46"/>
      <c r="N69" s="46"/>
      <c r="O69" s="46"/>
      <c r="P69" s="46"/>
      <c r="Q69" s="46"/>
      <c r="R69" s="46"/>
      <c r="U69" s="52"/>
      <c r="V69" s="52"/>
      <c r="W69" s="52"/>
    </row>
    <row r="70" spans="1:23" x14ac:dyDescent="0.2">
      <c r="M70" s="46"/>
      <c r="N70" s="46"/>
      <c r="O70" s="46"/>
      <c r="P70" s="46"/>
      <c r="Q70" s="46"/>
      <c r="R70" s="46"/>
      <c r="U70" s="52"/>
      <c r="V70" s="52"/>
      <c r="W70" s="52"/>
    </row>
    <row r="71" spans="1:23" x14ac:dyDescent="0.2">
      <c r="M71" s="46"/>
      <c r="N71" s="46"/>
      <c r="O71" s="46"/>
      <c r="P71" s="46"/>
      <c r="Q71" s="46"/>
      <c r="R71" s="46"/>
      <c r="U71" s="52"/>
      <c r="V71" s="52"/>
      <c r="W71" s="52"/>
    </row>
    <row r="72" spans="1:23" x14ac:dyDescent="0.2">
      <c r="M72" s="46"/>
      <c r="N72" s="46"/>
      <c r="O72" s="46"/>
      <c r="P72" s="46"/>
      <c r="Q72" s="46"/>
      <c r="R72" s="46"/>
      <c r="U72" s="52"/>
      <c r="V72" s="52"/>
      <c r="W72" s="52"/>
    </row>
    <row r="73" spans="1:23" x14ac:dyDescent="0.2">
      <c r="M73" s="46"/>
      <c r="N73" s="46"/>
      <c r="O73" s="46"/>
      <c r="P73" s="46"/>
      <c r="Q73" s="46"/>
      <c r="R73" s="46"/>
      <c r="U73" s="52"/>
      <c r="V73" s="52"/>
      <c r="W73" s="52"/>
    </row>
    <row r="74" spans="1:23" x14ac:dyDescent="0.2">
      <c r="M74" s="46"/>
      <c r="N74" s="46"/>
      <c r="O74" s="46"/>
      <c r="P74" s="46"/>
      <c r="Q74" s="46"/>
      <c r="R74" s="46"/>
      <c r="U74" s="52"/>
      <c r="V74" s="52"/>
      <c r="W74" s="52"/>
    </row>
    <row r="75" spans="1:23" x14ac:dyDescent="0.2">
      <c r="M75" s="46"/>
      <c r="N75" s="46"/>
      <c r="O75" s="46"/>
      <c r="P75" s="46"/>
      <c r="Q75" s="46"/>
      <c r="R75" s="46"/>
      <c r="U75" s="52"/>
      <c r="V75" s="52"/>
      <c r="W75" s="52"/>
    </row>
    <row r="76" spans="1:23" x14ac:dyDescent="0.2">
      <c r="M76" s="46"/>
      <c r="N76" s="46"/>
      <c r="O76" s="46"/>
      <c r="P76" s="46"/>
      <c r="Q76" s="46"/>
      <c r="R76" s="46"/>
      <c r="U76" s="52"/>
      <c r="V76" s="52"/>
      <c r="W76" s="52"/>
    </row>
    <row r="77" spans="1:23" ht="13.5" x14ac:dyDescent="0.2">
      <c r="A77" s="2"/>
      <c r="M77" s="46"/>
      <c r="N77" s="46"/>
      <c r="O77" s="46"/>
      <c r="P77" s="46"/>
      <c r="Q77" s="46"/>
      <c r="R77" s="46"/>
      <c r="U77" s="52"/>
      <c r="V77" s="52"/>
      <c r="W77" s="52"/>
    </row>
    <row r="78" spans="1:23" s="55" customFormat="1" x14ac:dyDescent="0.2">
      <c r="A78" s="54"/>
      <c r="M78" s="46"/>
      <c r="N78" s="46"/>
      <c r="O78" s="46"/>
      <c r="P78" s="46"/>
      <c r="Q78" s="46"/>
      <c r="R78" s="46"/>
      <c r="U78" s="52"/>
      <c r="V78" s="52"/>
      <c r="W78" s="52"/>
    </row>
    <row r="79" spans="1:23" s="55" customFormat="1" x14ac:dyDescent="0.2">
      <c r="M79" s="46"/>
      <c r="N79" s="46"/>
      <c r="O79" s="46"/>
      <c r="P79" s="46"/>
      <c r="Q79" s="46"/>
      <c r="R79" s="46"/>
      <c r="U79" s="52"/>
      <c r="V79" s="52"/>
      <c r="W79" s="52"/>
    </row>
    <row r="80" spans="1:23" s="55" customFormat="1" x14ac:dyDescent="0.2">
      <c r="A80" s="56"/>
      <c r="M80" s="46"/>
      <c r="N80" s="46"/>
      <c r="O80" s="46"/>
      <c r="P80" s="46"/>
      <c r="Q80" s="46"/>
      <c r="R80" s="46"/>
      <c r="U80" s="52"/>
      <c r="V80" s="52"/>
      <c r="W80" s="52"/>
    </row>
    <row r="81" spans="13:23" x14ac:dyDescent="0.2">
      <c r="M81" s="46"/>
      <c r="N81" s="46"/>
      <c r="O81" s="46"/>
      <c r="P81" s="46"/>
      <c r="Q81" s="46"/>
      <c r="R81" s="46"/>
      <c r="U81" s="52"/>
      <c r="V81" s="52"/>
      <c r="W81" s="52"/>
    </row>
    <row r="82" spans="13:23" x14ac:dyDescent="0.2">
      <c r="M82" s="46"/>
      <c r="N82" s="46"/>
      <c r="O82" s="46"/>
      <c r="P82" s="46"/>
      <c r="Q82" s="46"/>
      <c r="R82" s="46"/>
      <c r="U82" s="52"/>
      <c r="V82" s="52"/>
      <c r="W82" s="52"/>
    </row>
    <row r="83" spans="13:23" x14ac:dyDescent="0.2">
      <c r="M83" s="46"/>
      <c r="N83" s="46"/>
      <c r="O83" s="46"/>
      <c r="P83" s="46"/>
      <c r="Q83" s="46"/>
      <c r="R83" s="46"/>
      <c r="U83" s="52"/>
      <c r="V83" s="52"/>
      <c r="W83" s="52"/>
    </row>
    <row r="84" spans="13:23" x14ac:dyDescent="0.2">
      <c r="M84" s="46"/>
      <c r="N84" s="46"/>
      <c r="O84" s="46"/>
      <c r="P84" s="46"/>
      <c r="Q84" s="46"/>
      <c r="R84" s="46"/>
      <c r="U84" s="52"/>
      <c r="V84" s="52"/>
      <c r="W84" s="52"/>
    </row>
    <row r="85" spans="13:23" x14ac:dyDescent="0.2">
      <c r="M85" s="46"/>
      <c r="N85" s="46"/>
      <c r="O85" s="46"/>
      <c r="P85" s="46"/>
      <c r="Q85" s="46"/>
      <c r="R85" s="46"/>
      <c r="U85" s="52"/>
      <c r="V85" s="52"/>
      <c r="W85" s="52"/>
    </row>
    <row r="86" spans="13:23" x14ac:dyDescent="0.2">
      <c r="M86" s="46"/>
      <c r="N86" s="46"/>
      <c r="O86" s="46"/>
      <c r="P86" s="46"/>
      <c r="Q86" s="46"/>
      <c r="R86" s="46"/>
      <c r="U86" s="52"/>
      <c r="V86" s="52"/>
      <c r="W86" s="52"/>
    </row>
    <row r="87" spans="13:23" x14ac:dyDescent="0.2">
      <c r="M87" s="46"/>
      <c r="N87" s="46"/>
      <c r="O87" s="46"/>
      <c r="P87" s="46"/>
      <c r="Q87" s="46"/>
      <c r="R87" s="46"/>
      <c r="U87" s="52"/>
      <c r="V87" s="52"/>
      <c r="W87" s="52"/>
    </row>
    <row r="88" spans="13:23" x14ac:dyDescent="0.2">
      <c r="M88" s="46"/>
      <c r="N88" s="46"/>
      <c r="O88" s="46"/>
      <c r="P88" s="46"/>
      <c r="Q88" s="46"/>
      <c r="R88" s="46"/>
      <c r="U88" s="52"/>
      <c r="V88" s="52"/>
      <c r="W88" s="52"/>
    </row>
    <row r="89" spans="13:23" x14ac:dyDescent="0.2">
      <c r="M89" s="46"/>
      <c r="N89" s="46"/>
      <c r="O89" s="46"/>
      <c r="P89" s="46"/>
      <c r="Q89" s="46"/>
      <c r="R89" s="46"/>
      <c r="U89" s="52"/>
      <c r="V89" s="52"/>
      <c r="W89" s="52"/>
    </row>
    <row r="90" spans="13:23" x14ac:dyDescent="0.2">
      <c r="M90" s="46"/>
      <c r="N90" s="46"/>
      <c r="O90" s="46"/>
      <c r="P90" s="46"/>
      <c r="Q90" s="46"/>
      <c r="R90" s="46"/>
      <c r="U90" s="52"/>
      <c r="V90" s="52"/>
      <c r="W90" s="52"/>
    </row>
    <row r="91" spans="13:23" x14ac:dyDescent="0.2">
      <c r="M91" s="46"/>
      <c r="N91" s="46"/>
      <c r="O91" s="46"/>
      <c r="P91" s="46"/>
      <c r="Q91" s="46"/>
      <c r="R91" s="46"/>
      <c r="U91" s="52"/>
      <c r="V91" s="52"/>
      <c r="W91" s="52"/>
    </row>
    <row r="92" spans="13:23" x14ac:dyDescent="0.2">
      <c r="M92" s="46"/>
      <c r="N92" s="46"/>
      <c r="O92" s="46"/>
      <c r="P92" s="46"/>
      <c r="Q92" s="46"/>
      <c r="R92" s="46"/>
      <c r="U92" s="52"/>
      <c r="V92" s="52"/>
      <c r="W92" s="52"/>
    </row>
    <row r="93" spans="13:23" x14ac:dyDescent="0.2">
      <c r="M93" s="46"/>
      <c r="N93" s="46"/>
      <c r="O93" s="46"/>
      <c r="P93" s="46"/>
      <c r="Q93" s="46"/>
      <c r="R93" s="46"/>
      <c r="U93" s="52"/>
      <c r="V93" s="52"/>
      <c r="W93" s="52"/>
    </row>
    <row r="94" spans="13:23" x14ac:dyDescent="0.2">
      <c r="M94" s="46"/>
      <c r="N94" s="46"/>
      <c r="O94" s="46"/>
      <c r="P94" s="46"/>
      <c r="Q94" s="46"/>
      <c r="R94" s="46"/>
      <c r="U94" s="52"/>
      <c r="V94" s="52"/>
      <c r="W94" s="52"/>
    </row>
    <row r="95" spans="13:23" x14ac:dyDescent="0.2">
      <c r="M95" s="46"/>
      <c r="N95" s="46"/>
      <c r="O95" s="46"/>
      <c r="P95" s="46"/>
      <c r="Q95" s="46"/>
      <c r="R95" s="46"/>
      <c r="U95" s="52"/>
      <c r="V95" s="52"/>
      <c r="W95" s="52"/>
    </row>
    <row r="96" spans="13:23" x14ac:dyDescent="0.2">
      <c r="M96" s="46"/>
      <c r="N96" s="46"/>
      <c r="O96" s="46"/>
      <c r="P96" s="46"/>
      <c r="Q96" s="46"/>
      <c r="R96" s="46"/>
      <c r="U96" s="52"/>
      <c r="V96" s="52"/>
      <c r="W96" s="52"/>
    </row>
    <row r="97" spans="13:23" x14ac:dyDescent="0.2">
      <c r="M97" s="46"/>
      <c r="N97" s="46"/>
      <c r="O97" s="46"/>
      <c r="P97" s="46"/>
      <c r="Q97" s="46"/>
      <c r="R97" s="46"/>
      <c r="U97" s="52"/>
      <c r="V97" s="52"/>
      <c r="W97" s="52"/>
    </row>
    <row r="98" spans="13:23" x14ac:dyDescent="0.2">
      <c r="M98" s="46"/>
      <c r="N98" s="46"/>
      <c r="O98" s="46"/>
      <c r="P98" s="46"/>
      <c r="Q98" s="46"/>
      <c r="R98" s="46"/>
    </row>
    <row r="99" spans="13:23" x14ac:dyDescent="0.2">
      <c r="M99" s="46"/>
      <c r="N99" s="46"/>
      <c r="O99" s="46"/>
      <c r="P99" s="46"/>
      <c r="Q99" s="46"/>
      <c r="R99" s="46"/>
    </row>
    <row r="100" spans="13:23" x14ac:dyDescent="0.2">
      <c r="M100" s="46"/>
      <c r="N100" s="46"/>
      <c r="O100" s="46"/>
      <c r="P100" s="46"/>
      <c r="Q100" s="46"/>
      <c r="R100" s="46"/>
    </row>
    <row r="101" spans="13:23" x14ac:dyDescent="0.2">
      <c r="M101" s="46"/>
      <c r="N101" s="46"/>
      <c r="O101" s="46"/>
      <c r="P101" s="46"/>
      <c r="Q101" s="46"/>
      <c r="R101" s="46"/>
    </row>
  </sheetData>
  <mergeCells count="6">
    <mergeCell ref="U47:W47"/>
    <mergeCell ref="A2:H2"/>
    <mergeCell ref="A6:H6"/>
    <mergeCell ref="A23:H23"/>
    <mergeCell ref="A4:H4"/>
    <mergeCell ref="A40:H40"/>
  </mergeCells>
  <phoneticPr fontId="1" type="noConversion"/>
  <conditionalFormatting sqref="B8:H14">
    <cfRule type="cellIs" dxfId="39" priority="13" operator="lessThan">
      <formula>0</formula>
    </cfRule>
  </conditionalFormatting>
  <conditionalFormatting sqref="B25:H31">
    <cfRule type="cellIs" dxfId="38" priority="1" operator="lessThan">
      <formula>0</formula>
    </cfRule>
  </conditionalFormatting>
  <conditionalFormatting sqref="H15">
    <cfRule type="cellIs" dxfId="37" priority="8" operator="lessThan">
      <formula>0</formula>
    </cfRule>
  </conditionalFormatting>
  <hyperlinks>
    <hyperlink ref="A45" r:id="rId1" display="www.portugalglobal.pt" xr:uid="{9EDB7733-7F72-4939-8229-84C26273CFD3}"/>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3"/>
  <sheetViews>
    <sheetView showGridLines="0" workbookViewId="0">
      <selection activeCell="A44" sqref="A44"/>
    </sheetView>
  </sheetViews>
  <sheetFormatPr defaultColWidth="9.140625" defaultRowHeight="11.25" x14ac:dyDescent="0.2"/>
  <cols>
    <col min="1" max="1" width="20.7109375" style="23" customWidth="1"/>
    <col min="2" max="8" width="10.28515625" style="15" customWidth="1"/>
    <col min="9" max="20" width="9.140625" style="15"/>
    <col min="21" max="28" width="9.140625" style="17"/>
    <col min="29" max="16384" width="9.140625" style="15"/>
  </cols>
  <sheetData>
    <row r="1" spans="1:28" ht="9.9499999999999993" customHeight="1" x14ac:dyDescent="0.2">
      <c r="C1" s="16"/>
      <c r="D1" s="16"/>
      <c r="E1" s="16"/>
      <c r="F1" s="16"/>
    </row>
    <row r="2" spans="1:28" ht="15" customHeight="1" x14ac:dyDescent="0.2">
      <c r="A2" s="115" t="s">
        <v>66</v>
      </c>
      <c r="B2" s="115"/>
      <c r="C2" s="115"/>
      <c r="D2" s="115"/>
      <c r="E2" s="115"/>
      <c r="F2" s="115"/>
      <c r="G2" s="115"/>
      <c r="H2" s="115"/>
    </row>
    <row r="3" spans="1:28" ht="9.9499999999999993" customHeight="1" x14ac:dyDescent="0.2">
      <c r="A3" s="18"/>
      <c r="B3" s="18"/>
      <c r="C3" s="18"/>
      <c r="D3" s="18"/>
      <c r="E3" s="18"/>
      <c r="F3" s="18"/>
      <c r="G3" s="18"/>
      <c r="H3" s="18"/>
    </row>
    <row r="4" spans="1:28" ht="15" customHeight="1" x14ac:dyDescent="0.2">
      <c r="A4" s="115" t="s">
        <v>4</v>
      </c>
      <c r="B4" s="115"/>
      <c r="C4" s="115"/>
      <c r="D4" s="115"/>
      <c r="E4" s="115"/>
      <c r="F4" s="115"/>
      <c r="G4" s="115"/>
      <c r="H4" s="115"/>
    </row>
    <row r="5" spans="1:28" ht="9.9499999999999993" customHeight="1" x14ac:dyDescent="0.2">
      <c r="A5" s="18"/>
      <c r="B5" s="19"/>
      <c r="C5" s="19"/>
      <c r="D5" s="19"/>
      <c r="E5" s="19"/>
      <c r="F5" s="19"/>
      <c r="G5" s="19"/>
      <c r="H5" s="19"/>
    </row>
    <row r="6" spans="1:28" ht="15" customHeight="1" x14ac:dyDescent="0.2">
      <c r="A6" s="115" t="s">
        <v>38</v>
      </c>
      <c r="B6" s="115"/>
      <c r="C6" s="115"/>
      <c r="D6" s="115"/>
      <c r="E6" s="115"/>
      <c r="F6" s="115"/>
      <c r="G6" s="115"/>
      <c r="H6" s="115"/>
    </row>
    <row r="7" spans="1:28" s="23" customFormat="1" ht="24" customHeight="1" x14ac:dyDescent="0.2">
      <c r="A7" s="20"/>
      <c r="B7" s="21">
        <v>2021</v>
      </c>
      <c r="C7" s="21">
        <v>2022</v>
      </c>
      <c r="D7" s="21">
        <v>2023</v>
      </c>
      <c r="E7" s="21">
        <v>2024</v>
      </c>
      <c r="F7" s="21">
        <v>2025</v>
      </c>
      <c r="G7" s="22" t="s">
        <v>101</v>
      </c>
      <c r="H7" s="22" t="s">
        <v>107</v>
      </c>
      <c r="K7" s="15"/>
      <c r="U7" s="24"/>
      <c r="V7" s="24"/>
      <c r="W7" s="24"/>
      <c r="X7" s="24"/>
      <c r="Y7" s="24"/>
      <c r="Z7" s="24"/>
      <c r="AA7" s="24"/>
      <c r="AB7" s="24"/>
    </row>
    <row r="8" spans="1:28" ht="20.100000000000001" customHeight="1" x14ac:dyDescent="0.2">
      <c r="A8" s="25" t="s">
        <v>1</v>
      </c>
      <c r="B8" s="26">
        <v>1476.05</v>
      </c>
      <c r="C8" s="26">
        <v>3948.6000000000004</v>
      </c>
      <c r="D8" s="26">
        <v>5486.16</v>
      </c>
      <c r="E8" s="26">
        <v>7657.05</v>
      </c>
      <c r="F8" s="26">
        <v>6723.3000000000011</v>
      </c>
      <c r="G8" s="26">
        <v>1092.1600000000001</v>
      </c>
      <c r="H8" s="26">
        <v>119.01</v>
      </c>
      <c r="I8" s="27"/>
      <c r="U8" s="15"/>
      <c r="V8" s="15"/>
      <c r="W8" s="15"/>
      <c r="X8" s="15"/>
      <c r="Y8" s="15"/>
      <c r="Z8" s="15"/>
      <c r="AA8" s="15"/>
      <c r="AB8" s="15"/>
    </row>
    <row r="9" spans="1:28" ht="20.100000000000001" customHeight="1" x14ac:dyDescent="0.2">
      <c r="A9" s="25" t="s">
        <v>2</v>
      </c>
      <c r="B9" s="26">
        <v>8846.41</v>
      </c>
      <c r="C9" s="26">
        <v>11589.25</v>
      </c>
      <c r="D9" s="26">
        <v>10783.6</v>
      </c>
      <c r="E9" s="26">
        <v>13055.619999999999</v>
      </c>
      <c r="F9" s="26">
        <v>8930.91</v>
      </c>
      <c r="G9" s="26">
        <v>-1637.09</v>
      </c>
      <c r="H9" s="26">
        <v>2095.86</v>
      </c>
      <c r="U9" s="15"/>
      <c r="V9" s="15"/>
      <c r="W9" s="15"/>
      <c r="X9" s="15"/>
      <c r="Y9" s="15"/>
      <c r="Z9" s="15"/>
      <c r="AA9" s="15"/>
      <c r="AB9" s="15"/>
    </row>
    <row r="10" spans="1:28" ht="20.100000000000001" customHeight="1" x14ac:dyDescent="0.2">
      <c r="A10" s="25" t="s">
        <v>10</v>
      </c>
      <c r="B10" s="26">
        <v>-7370.36</v>
      </c>
      <c r="C10" s="26">
        <v>-7640.65</v>
      </c>
      <c r="D10" s="26">
        <v>-5297.4400000000005</v>
      </c>
      <c r="E10" s="26">
        <v>-5398.5699999999988</v>
      </c>
      <c r="F10" s="26">
        <v>-2207.6099999999988</v>
      </c>
      <c r="G10" s="26">
        <v>2729.25</v>
      </c>
      <c r="H10" s="26">
        <v>-1976.8500000000001</v>
      </c>
      <c r="I10" s="27"/>
      <c r="U10" s="15"/>
      <c r="V10" s="15"/>
      <c r="W10" s="15"/>
      <c r="X10" s="15"/>
      <c r="Y10" s="15"/>
      <c r="Z10" s="15"/>
      <c r="AA10" s="15"/>
      <c r="AB10" s="15"/>
    </row>
    <row r="11" spans="1:28" ht="2.1" customHeight="1" x14ac:dyDescent="0.2">
      <c r="A11" s="28"/>
      <c r="B11" s="29"/>
      <c r="C11" s="29"/>
      <c r="D11" s="29"/>
      <c r="E11" s="29"/>
      <c r="F11" s="29"/>
      <c r="G11" s="30"/>
      <c r="H11" s="29"/>
    </row>
    <row r="12" spans="1:28" ht="20.100000000000001" customHeight="1" x14ac:dyDescent="0.2">
      <c r="A12" s="25" t="s">
        <v>32</v>
      </c>
      <c r="B12" s="26">
        <v>-420.54999999999995</v>
      </c>
      <c r="C12" s="26">
        <v>2472.5500000000002</v>
      </c>
      <c r="D12" s="26">
        <v>1537.5599999999995</v>
      </c>
      <c r="E12" s="26">
        <v>2170.8900000000003</v>
      </c>
      <c r="F12" s="26">
        <v>-933.74999999999909</v>
      </c>
      <c r="G12" s="31" t="s">
        <v>0</v>
      </c>
      <c r="H12" s="26">
        <v>-973.15000000000009</v>
      </c>
      <c r="I12" s="27"/>
      <c r="U12" s="15"/>
      <c r="V12" s="15"/>
      <c r="W12" s="15"/>
      <c r="X12" s="15"/>
      <c r="Y12" s="15"/>
      <c r="Z12" s="15"/>
      <c r="AA12" s="15"/>
      <c r="AB12" s="15"/>
    </row>
    <row r="13" spans="1:28" ht="20.100000000000001" customHeight="1" x14ac:dyDescent="0.2">
      <c r="A13" s="25" t="s">
        <v>33</v>
      </c>
      <c r="B13" s="26">
        <v>2004.9099999999999</v>
      </c>
      <c r="C13" s="26">
        <v>2742.84</v>
      </c>
      <c r="D13" s="26">
        <v>-805.64999999999964</v>
      </c>
      <c r="E13" s="26">
        <v>2272.0199999999986</v>
      </c>
      <c r="F13" s="26">
        <v>-4124.7099999999991</v>
      </c>
      <c r="G13" s="31" t="s">
        <v>0</v>
      </c>
      <c r="H13" s="26">
        <v>3732.95</v>
      </c>
      <c r="U13" s="15"/>
      <c r="V13" s="15"/>
      <c r="W13" s="15"/>
      <c r="X13" s="15"/>
      <c r="Y13" s="15"/>
      <c r="Z13" s="15"/>
      <c r="AA13" s="15"/>
      <c r="AB13" s="15"/>
    </row>
    <row r="14" spans="1:28" ht="20.100000000000001" customHeight="1" x14ac:dyDescent="0.2">
      <c r="A14" s="32" t="s">
        <v>34</v>
      </c>
      <c r="B14" s="33">
        <v>-270.28999999999996</v>
      </c>
      <c r="C14" s="33">
        <v>-270.28999999999996</v>
      </c>
      <c r="D14" s="33">
        <v>2343.2099999999991</v>
      </c>
      <c r="E14" s="33">
        <v>-101.12999999999829</v>
      </c>
      <c r="F14" s="33">
        <v>3190.96</v>
      </c>
      <c r="G14" s="34" t="s">
        <v>0</v>
      </c>
      <c r="H14" s="33">
        <v>-4706.1000000000004</v>
      </c>
      <c r="I14" s="27"/>
      <c r="U14" s="15"/>
      <c r="V14" s="15"/>
      <c r="W14" s="15"/>
      <c r="X14" s="15"/>
      <c r="Y14" s="15"/>
      <c r="Z14" s="15"/>
      <c r="AA14" s="15"/>
      <c r="AB14" s="15"/>
    </row>
    <row r="15" spans="1:28" ht="2.1" customHeight="1" x14ac:dyDescent="0.2">
      <c r="A15" s="35"/>
      <c r="B15" s="36"/>
      <c r="C15" s="36"/>
      <c r="D15" s="36"/>
      <c r="E15" s="36"/>
      <c r="F15" s="36"/>
      <c r="G15" s="36"/>
      <c r="H15" s="37"/>
      <c r="U15" s="15"/>
      <c r="V15" s="15"/>
      <c r="W15" s="15"/>
      <c r="X15" s="15"/>
      <c r="Y15" s="15"/>
      <c r="Z15" s="15"/>
      <c r="AA15" s="15"/>
      <c r="AB15" s="15"/>
    </row>
    <row r="16" spans="1:28" ht="12.75" customHeight="1" x14ac:dyDescent="0.2">
      <c r="A16" s="36" t="s">
        <v>79</v>
      </c>
      <c r="B16" s="36"/>
      <c r="C16" s="36"/>
      <c r="D16" s="36"/>
      <c r="E16" s="36"/>
      <c r="F16" s="36"/>
      <c r="G16" s="36"/>
      <c r="H16" s="36"/>
      <c r="U16" s="15"/>
      <c r="V16" s="15"/>
      <c r="W16" s="15"/>
      <c r="X16" s="15"/>
      <c r="Y16" s="15"/>
      <c r="Z16" s="15"/>
      <c r="AA16" s="15"/>
      <c r="AB16" s="15"/>
    </row>
    <row r="17" spans="1:28" ht="12.75" customHeight="1" x14ac:dyDescent="0.2">
      <c r="A17" s="36" t="s">
        <v>80</v>
      </c>
      <c r="B17" s="36"/>
      <c r="C17" s="36"/>
      <c r="D17" s="36"/>
      <c r="E17" s="36"/>
      <c r="F17" s="36"/>
      <c r="G17" s="36"/>
      <c r="H17" s="36"/>
      <c r="U17" s="15"/>
      <c r="V17" s="15"/>
      <c r="W17" s="15"/>
      <c r="X17" s="15"/>
      <c r="Y17" s="15"/>
      <c r="Z17" s="15"/>
      <c r="AA17" s="15"/>
      <c r="AB17" s="15"/>
    </row>
    <row r="18" spans="1:28" ht="12.75" customHeight="1" x14ac:dyDescent="0.2">
      <c r="A18" s="36" t="s">
        <v>41</v>
      </c>
      <c r="B18" s="36"/>
      <c r="C18" s="36"/>
      <c r="D18" s="36"/>
      <c r="E18" s="36"/>
      <c r="F18" s="36"/>
      <c r="G18" s="36"/>
      <c r="H18" s="36"/>
      <c r="U18" s="15"/>
      <c r="V18" s="15"/>
      <c r="W18" s="15"/>
      <c r="X18" s="15"/>
      <c r="Y18" s="15"/>
      <c r="Z18" s="15"/>
      <c r="AA18" s="15"/>
      <c r="AB18" s="15"/>
    </row>
    <row r="19" spans="1:28" ht="12.75" customHeight="1" x14ac:dyDescent="0.2">
      <c r="A19" s="36" t="s">
        <v>37</v>
      </c>
      <c r="B19" s="36"/>
      <c r="C19" s="36"/>
      <c r="D19" s="36"/>
      <c r="E19" s="36"/>
      <c r="F19" s="36"/>
      <c r="G19" s="36"/>
      <c r="H19" s="36"/>
      <c r="U19" s="15"/>
      <c r="V19" s="15"/>
      <c r="W19" s="15"/>
      <c r="X19" s="15"/>
      <c r="Y19" s="15"/>
      <c r="Z19" s="15"/>
      <c r="AA19" s="15"/>
      <c r="AB19" s="15"/>
    </row>
    <row r="20" spans="1:28" ht="12.75" customHeight="1" x14ac:dyDescent="0.2">
      <c r="A20" s="36" t="s">
        <v>40</v>
      </c>
      <c r="B20" s="36"/>
      <c r="C20" s="36"/>
      <c r="D20" s="36"/>
      <c r="E20" s="36"/>
      <c r="F20" s="36"/>
      <c r="G20" s="36"/>
      <c r="H20" s="36"/>
      <c r="U20" s="15"/>
      <c r="V20" s="15"/>
      <c r="W20" s="15"/>
      <c r="X20" s="15"/>
      <c r="Y20" s="15"/>
      <c r="Z20" s="15"/>
      <c r="AA20" s="15"/>
      <c r="AB20" s="15"/>
    </row>
    <row r="21" spans="1:28" ht="12.75" customHeight="1" x14ac:dyDescent="0.2">
      <c r="A21" s="36" t="s">
        <v>42</v>
      </c>
      <c r="B21" s="36"/>
      <c r="C21" s="36"/>
      <c r="D21" s="36"/>
      <c r="E21" s="36"/>
      <c r="F21" s="36"/>
      <c r="G21" s="36"/>
      <c r="H21" s="36"/>
      <c r="U21" s="15"/>
      <c r="V21" s="15"/>
      <c r="W21" s="15"/>
      <c r="X21" s="15"/>
      <c r="Y21" s="15"/>
      <c r="Z21" s="15"/>
      <c r="AA21" s="15"/>
      <c r="AB21" s="15"/>
    </row>
    <row r="22" spans="1:28" ht="12.75" customHeight="1" x14ac:dyDescent="0.2">
      <c r="A22" s="38"/>
      <c r="B22" s="36"/>
      <c r="C22" s="36"/>
      <c r="D22" s="36"/>
      <c r="E22" s="36"/>
      <c r="F22" s="36"/>
      <c r="G22" s="36"/>
      <c r="H22" s="36"/>
      <c r="U22" s="15"/>
      <c r="V22" s="15"/>
      <c r="W22" s="15"/>
      <c r="X22" s="15"/>
      <c r="Y22" s="15"/>
      <c r="Z22" s="15"/>
      <c r="AA22" s="15"/>
      <c r="AB22" s="15"/>
    </row>
    <row r="23" spans="1:28" ht="15" customHeight="1" x14ac:dyDescent="0.2">
      <c r="A23" s="115" t="s">
        <v>39</v>
      </c>
      <c r="B23" s="115"/>
      <c r="C23" s="115"/>
      <c r="D23" s="115"/>
      <c r="E23" s="115"/>
      <c r="F23" s="115"/>
      <c r="G23" s="115"/>
      <c r="H23" s="115"/>
      <c r="U23" s="15"/>
      <c r="V23" s="15"/>
      <c r="W23" s="15"/>
      <c r="X23" s="15"/>
      <c r="Y23" s="15"/>
      <c r="Z23" s="15"/>
      <c r="AA23" s="15"/>
      <c r="AB23" s="15"/>
    </row>
    <row r="24" spans="1:28" ht="24" customHeight="1" x14ac:dyDescent="0.2">
      <c r="A24" s="20"/>
      <c r="B24" s="21" t="s">
        <v>31</v>
      </c>
      <c r="C24" s="21" t="s">
        <v>61</v>
      </c>
      <c r="D24" s="21" t="s">
        <v>62</v>
      </c>
      <c r="E24" s="21" t="s">
        <v>84</v>
      </c>
      <c r="F24" s="22" t="s">
        <v>98</v>
      </c>
      <c r="G24" s="22" t="s">
        <v>102</v>
      </c>
      <c r="H24" s="22" t="s">
        <v>103</v>
      </c>
    </row>
    <row r="25" spans="1:28" ht="20.100000000000001" customHeight="1" x14ac:dyDescent="0.2">
      <c r="A25" s="25" t="s">
        <v>1</v>
      </c>
      <c r="B25" s="26">
        <v>55352.71</v>
      </c>
      <c r="C25" s="26">
        <v>61350.77</v>
      </c>
      <c r="D25" s="26">
        <v>67187.490000000005</v>
      </c>
      <c r="E25" s="26">
        <v>69795.19</v>
      </c>
      <c r="F25" s="26">
        <v>75977.31</v>
      </c>
      <c r="G25" s="26">
        <v>71504.009999999995</v>
      </c>
      <c r="H25" s="26">
        <v>76533.5</v>
      </c>
      <c r="I25" s="27"/>
      <c r="U25" s="15"/>
      <c r="V25" s="15"/>
      <c r="W25" s="15"/>
      <c r="X25" s="15"/>
      <c r="Y25" s="15"/>
      <c r="Z25" s="15"/>
      <c r="AA25" s="15"/>
      <c r="AB25" s="15"/>
    </row>
    <row r="26" spans="1:28" ht="20.100000000000001" customHeight="1" x14ac:dyDescent="0.2">
      <c r="A26" s="25" t="s">
        <v>2</v>
      </c>
      <c r="B26" s="26">
        <v>158873.85999999999</v>
      </c>
      <c r="C26" s="26">
        <v>172068.12</v>
      </c>
      <c r="D26" s="26">
        <v>188817.1</v>
      </c>
      <c r="E26" s="26">
        <v>198066.02</v>
      </c>
      <c r="F26" s="26">
        <v>210784.05</v>
      </c>
      <c r="G26" s="26">
        <v>197646.88</v>
      </c>
      <c r="H26" s="26">
        <v>215072.36</v>
      </c>
      <c r="U26" s="15"/>
      <c r="V26" s="15"/>
      <c r="W26" s="15"/>
      <c r="X26" s="15"/>
      <c r="Y26" s="15"/>
      <c r="Z26" s="15"/>
      <c r="AA26" s="15"/>
      <c r="AB26" s="15"/>
    </row>
    <row r="27" spans="1:28" ht="20.100000000000001" customHeight="1" x14ac:dyDescent="0.2">
      <c r="A27" s="25" t="s">
        <v>10</v>
      </c>
      <c r="B27" s="26">
        <v>-103521.15</v>
      </c>
      <c r="C27" s="26">
        <v>-110717.35</v>
      </c>
      <c r="D27" s="26">
        <v>-121629.61</v>
      </c>
      <c r="E27" s="26">
        <v>-128270.82999999999</v>
      </c>
      <c r="F27" s="26">
        <v>-134806.74</v>
      </c>
      <c r="G27" s="26">
        <v>-126142.87000000001</v>
      </c>
      <c r="H27" s="26">
        <v>-138538.85999999999</v>
      </c>
      <c r="I27" s="27"/>
      <c r="U27" s="15"/>
      <c r="V27" s="15"/>
      <c r="W27" s="15"/>
      <c r="X27" s="15"/>
      <c r="Y27" s="15"/>
      <c r="Z27" s="15"/>
      <c r="AA27" s="15"/>
      <c r="AB27" s="15"/>
    </row>
    <row r="28" spans="1:28" ht="2.1" customHeight="1" x14ac:dyDescent="0.2">
      <c r="A28" s="28"/>
      <c r="B28" s="29"/>
      <c r="C28" s="29"/>
      <c r="D28" s="29"/>
      <c r="E28" s="29"/>
      <c r="F28" s="29"/>
      <c r="G28" s="30"/>
      <c r="H28" s="29"/>
    </row>
    <row r="29" spans="1:28" ht="20.100000000000001" customHeight="1" x14ac:dyDescent="0.2">
      <c r="A29" s="25" t="s">
        <v>9</v>
      </c>
      <c r="B29" s="39">
        <v>9.2117311530201446E-2</v>
      </c>
      <c r="C29" s="39">
        <v>0.10836072886042974</v>
      </c>
      <c r="D29" s="39">
        <v>9.5136866252860539E-2</v>
      </c>
      <c r="E29" s="39">
        <v>3.8812284846479556E-2</v>
      </c>
      <c r="F29" s="39">
        <v>8.8575158259473111E-2</v>
      </c>
      <c r="G29" s="40" t="s">
        <v>0</v>
      </c>
      <c r="H29" s="39">
        <v>7.0338572619913289E-2</v>
      </c>
      <c r="I29" s="27"/>
      <c r="U29" s="15"/>
      <c r="V29" s="15"/>
      <c r="W29" s="15"/>
      <c r="X29" s="15"/>
      <c r="Y29" s="15"/>
      <c r="Z29" s="15"/>
      <c r="AA29" s="15"/>
      <c r="AB29" s="15"/>
    </row>
    <row r="30" spans="1:28" ht="20.100000000000001" customHeight="1" x14ac:dyDescent="0.2">
      <c r="A30" s="25" t="s">
        <v>8</v>
      </c>
      <c r="B30" s="39">
        <v>9.5346692556677159E-2</v>
      </c>
      <c r="C30" s="39">
        <v>8.3048652559961786E-2</v>
      </c>
      <c r="D30" s="39">
        <v>9.7339239831294791E-2</v>
      </c>
      <c r="E30" s="39">
        <v>4.8983487194750812E-2</v>
      </c>
      <c r="F30" s="39">
        <v>6.4211064573317517E-2</v>
      </c>
      <c r="G30" s="40" t="s">
        <v>0</v>
      </c>
      <c r="H30" s="39">
        <v>8.8164710720452455E-2</v>
      </c>
      <c r="U30" s="15"/>
      <c r="V30" s="15"/>
      <c r="W30" s="15"/>
      <c r="X30" s="15"/>
      <c r="Y30" s="15"/>
      <c r="Z30" s="15"/>
      <c r="AA30" s="15"/>
      <c r="AB30" s="15"/>
    </row>
    <row r="31" spans="1:28" ht="20.100000000000001" customHeight="1" x14ac:dyDescent="0.2">
      <c r="A31" s="32" t="s">
        <v>11</v>
      </c>
      <c r="B31" s="41">
        <v>-9.708128961999056E-2</v>
      </c>
      <c r="C31" s="41">
        <v>-6.951429731991976E-2</v>
      </c>
      <c r="D31" s="41">
        <v>-9.8559620511148374E-2</v>
      </c>
      <c r="E31" s="41">
        <v>-5.4602000285949998E-2</v>
      </c>
      <c r="F31" s="41">
        <v>-5.0953985407282423E-2</v>
      </c>
      <c r="G31" s="42" t="s">
        <v>0</v>
      </c>
      <c r="H31" s="41">
        <v>-9.8269446382502443E-2</v>
      </c>
      <c r="I31" s="27"/>
      <c r="U31" s="15"/>
      <c r="V31" s="15"/>
      <c r="W31" s="15"/>
      <c r="X31" s="15"/>
      <c r="Y31" s="15"/>
      <c r="Z31" s="15"/>
      <c r="AA31" s="15"/>
      <c r="AB31" s="15"/>
    </row>
    <row r="32" spans="1:28" ht="5.0999999999999996" customHeight="1" x14ac:dyDescent="0.2">
      <c r="A32" s="43"/>
      <c r="B32" s="43"/>
      <c r="C32" s="43"/>
      <c r="D32" s="43"/>
      <c r="E32" s="43"/>
      <c r="F32" s="43"/>
      <c r="G32" s="43"/>
      <c r="H32" s="43"/>
      <c r="I32" s="43"/>
    </row>
    <row r="33" spans="1:28" ht="12.75" customHeight="1" x14ac:dyDescent="0.2">
      <c r="A33" s="36" t="s">
        <v>79</v>
      </c>
      <c r="B33" s="36"/>
      <c r="C33" s="36"/>
      <c r="D33" s="36"/>
      <c r="E33" s="36"/>
      <c r="F33" s="36"/>
      <c r="G33" s="36"/>
      <c r="H33" s="36"/>
      <c r="U33" s="15"/>
      <c r="V33" s="15"/>
      <c r="W33" s="15"/>
      <c r="X33" s="15"/>
      <c r="Y33" s="15"/>
      <c r="Z33" s="15"/>
      <c r="AA33" s="15"/>
      <c r="AB33" s="15"/>
    </row>
    <row r="34" spans="1:28" ht="12.75" customHeight="1" x14ac:dyDescent="0.2">
      <c r="A34" s="36" t="s">
        <v>80</v>
      </c>
      <c r="B34" s="36"/>
      <c r="C34" s="36"/>
      <c r="D34" s="36"/>
      <c r="E34" s="36"/>
      <c r="F34" s="36"/>
      <c r="G34" s="36"/>
      <c r="H34" s="36"/>
      <c r="U34" s="15"/>
      <c r="V34" s="15"/>
      <c r="W34" s="15"/>
      <c r="X34" s="15"/>
      <c r="Y34" s="15"/>
      <c r="Z34" s="15"/>
      <c r="AA34" s="15"/>
      <c r="AB34" s="15"/>
    </row>
    <row r="35" spans="1:28" ht="12.75" customHeight="1" x14ac:dyDescent="0.2">
      <c r="A35" s="36" t="s">
        <v>41</v>
      </c>
      <c r="B35" s="36"/>
      <c r="C35" s="36"/>
      <c r="D35" s="36"/>
      <c r="E35" s="36"/>
      <c r="F35" s="36"/>
      <c r="G35" s="36"/>
      <c r="H35" s="36"/>
      <c r="U35" s="15"/>
      <c r="V35" s="15"/>
      <c r="W35" s="15"/>
      <c r="X35" s="15"/>
      <c r="Y35" s="15"/>
      <c r="Z35" s="15"/>
      <c r="AA35" s="15"/>
      <c r="AB35" s="15"/>
    </row>
    <row r="36" spans="1:28" ht="12.75" customHeight="1" x14ac:dyDescent="0.2">
      <c r="A36" s="36" t="s">
        <v>37</v>
      </c>
      <c r="B36" s="36"/>
      <c r="C36" s="36"/>
      <c r="D36" s="36"/>
      <c r="E36" s="36"/>
      <c r="F36" s="36"/>
      <c r="G36" s="36"/>
      <c r="H36" s="36"/>
      <c r="U36" s="15"/>
      <c r="V36" s="15"/>
      <c r="W36" s="15"/>
      <c r="X36" s="15"/>
      <c r="Y36" s="15"/>
      <c r="Z36" s="15"/>
      <c r="AA36" s="15"/>
      <c r="AB36" s="15"/>
    </row>
    <row r="37" spans="1:28" ht="12.75" customHeight="1" x14ac:dyDescent="0.2">
      <c r="A37" s="36" t="s">
        <v>40</v>
      </c>
      <c r="B37" s="36"/>
      <c r="C37" s="36"/>
      <c r="D37" s="36"/>
      <c r="E37" s="36"/>
      <c r="F37" s="36"/>
      <c r="G37" s="36"/>
      <c r="H37" s="36"/>
      <c r="U37" s="15"/>
      <c r="V37" s="15"/>
      <c r="W37" s="15"/>
      <c r="X37" s="15"/>
      <c r="Y37" s="15"/>
      <c r="Z37" s="15"/>
      <c r="AA37" s="15"/>
      <c r="AB37" s="15"/>
    </row>
    <row r="38" spans="1:28" ht="12.75" customHeight="1" x14ac:dyDescent="0.2">
      <c r="A38" s="36" t="s">
        <v>43</v>
      </c>
      <c r="B38" s="36"/>
      <c r="C38" s="36"/>
      <c r="D38" s="36"/>
      <c r="E38" s="36"/>
      <c r="F38" s="36"/>
      <c r="G38" s="36"/>
      <c r="H38" s="36"/>
      <c r="U38" s="15"/>
      <c r="V38" s="15"/>
      <c r="W38" s="15"/>
      <c r="X38" s="15"/>
      <c r="Y38" s="15"/>
      <c r="Z38" s="15"/>
      <c r="AA38" s="15"/>
      <c r="AB38" s="15"/>
    </row>
    <row r="39" spans="1:28" ht="5.0999999999999996" customHeight="1" x14ac:dyDescent="0.2">
      <c r="A39" s="36"/>
      <c r="B39" s="60"/>
      <c r="C39" s="60"/>
      <c r="D39" s="60"/>
      <c r="E39" s="60"/>
      <c r="F39" s="60"/>
      <c r="G39" s="60"/>
      <c r="H39" s="60"/>
    </row>
    <row r="40" spans="1:28" ht="50.1" customHeight="1" x14ac:dyDescent="0.2">
      <c r="A40" s="116" t="s">
        <v>81</v>
      </c>
      <c r="B40" s="117"/>
      <c r="C40" s="117"/>
      <c r="D40" s="117"/>
      <c r="E40" s="117"/>
      <c r="F40" s="117"/>
      <c r="G40" s="117"/>
      <c r="H40" s="117"/>
      <c r="K40" s="23"/>
      <c r="M40" s="46"/>
      <c r="N40" s="46"/>
      <c r="O40" s="46"/>
      <c r="P40" s="46"/>
      <c r="Q40" s="46"/>
      <c r="R40" s="46"/>
      <c r="S40" s="46"/>
    </row>
    <row r="41" spans="1:28" ht="2.1" customHeight="1" x14ac:dyDescent="0.2">
      <c r="A41" s="60"/>
      <c r="B41" s="60"/>
      <c r="C41" s="60"/>
      <c r="D41" s="60"/>
      <c r="E41" s="60"/>
      <c r="F41" s="60"/>
      <c r="G41" s="60"/>
      <c r="H41" s="60"/>
      <c r="K41" s="23"/>
      <c r="M41" s="46"/>
      <c r="N41" s="46"/>
      <c r="O41" s="46"/>
      <c r="P41" s="46"/>
      <c r="Q41" s="46"/>
      <c r="R41" s="46"/>
      <c r="S41" s="46"/>
    </row>
    <row r="42" spans="1:28" ht="110.1" customHeight="1" x14ac:dyDescent="0.2">
      <c r="A42" s="118" t="s">
        <v>82</v>
      </c>
      <c r="B42" s="119"/>
      <c r="C42" s="119"/>
      <c r="D42" s="119"/>
      <c r="E42" s="119"/>
      <c r="F42" s="119"/>
      <c r="G42" s="119"/>
      <c r="H42" s="119"/>
      <c r="K42" s="23"/>
      <c r="M42" s="46"/>
      <c r="N42" s="46"/>
      <c r="O42" s="46"/>
      <c r="P42" s="46"/>
      <c r="Q42" s="46"/>
      <c r="R42" s="46"/>
      <c r="S42" s="46"/>
    </row>
    <row r="43" spans="1:28" ht="5.0999999999999996" customHeight="1" x14ac:dyDescent="0.2">
      <c r="A43" s="44"/>
      <c r="B43" s="45"/>
      <c r="C43" s="45"/>
      <c r="D43" s="45"/>
      <c r="E43" s="45"/>
      <c r="F43" s="45"/>
      <c r="G43" s="45"/>
      <c r="H43" s="45"/>
      <c r="K43" s="23"/>
      <c r="M43" s="46"/>
      <c r="N43" s="46"/>
      <c r="O43" s="46"/>
      <c r="P43" s="46"/>
      <c r="Q43" s="46"/>
      <c r="R43" s="46"/>
      <c r="S43" s="46"/>
    </row>
    <row r="44" spans="1:28" ht="5.0999999999999996" customHeight="1" x14ac:dyDescent="0.2">
      <c r="A44" s="47"/>
      <c r="B44" s="47"/>
      <c r="C44" s="47"/>
      <c r="D44" s="47"/>
      <c r="E44" s="47"/>
      <c r="F44" s="47"/>
      <c r="G44" s="47"/>
      <c r="H44" s="47"/>
      <c r="K44" s="23"/>
      <c r="M44" s="46"/>
      <c r="N44" s="46"/>
      <c r="O44" s="46"/>
      <c r="P44" s="46"/>
      <c r="Q44" s="46"/>
      <c r="R44" s="46"/>
      <c r="S44" s="46"/>
    </row>
    <row r="45" spans="1:28" s="17" customFormat="1" ht="5.0999999999999996" customHeight="1" x14ac:dyDescent="0.2">
      <c r="A45" s="48"/>
      <c r="B45" s="48"/>
      <c r="C45" s="48"/>
      <c r="D45" s="48"/>
      <c r="E45" s="48"/>
      <c r="F45" s="48"/>
      <c r="G45" s="45"/>
      <c r="H45" s="45"/>
      <c r="I45" s="15"/>
      <c r="J45" s="15"/>
      <c r="K45" s="23"/>
      <c r="L45" s="15"/>
      <c r="M45" s="46"/>
      <c r="N45" s="46"/>
      <c r="O45" s="46"/>
      <c r="P45" s="46"/>
      <c r="Q45" s="46"/>
      <c r="R45" s="46"/>
      <c r="S45" s="46"/>
      <c r="T45" s="15"/>
    </row>
    <row r="46" spans="1:28" s="17" customFormat="1" ht="13.5" x14ac:dyDescent="0.2">
      <c r="A46" s="35" t="s">
        <v>63</v>
      </c>
      <c r="B46" s="48"/>
      <c r="C46" s="48"/>
      <c r="D46" s="48"/>
      <c r="E46" s="48"/>
      <c r="F46" s="48"/>
      <c r="G46" s="45"/>
      <c r="H46" s="45"/>
      <c r="I46" s="15"/>
      <c r="J46" s="15"/>
      <c r="K46" s="23"/>
      <c r="L46" s="15"/>
      <c r="M46" s="46"/>
      <c r="N46" s="46"/>
      <c r="O46" s="46"/>
      <c r="P46" s="46"/>
      <c r="Q46" s="46"/>
      <c r="R46" s="46"/>
      <c r="S46" s="46"/>
      <c r="T46" s="15"/>
    </row>
    <row r="47" spans="1:28" s="17" customFormat="1" ht="13.5" x14ac:dyDescent="0.2">
      <c r="A47" s="57" t="s">
        <v>64</v>
      </c>
      <c r="B47" s="48"/>
      <c r="C47" s="48"/>
      <c r="D47" s="48"/>
      <c r="E47" s="48"/>
      <c r="F47" s="48"/>
      <c r="G47" s="45"/>
      <c r="H47" s="45"/>
      <c r="I47" s="15"/>
      <c r="J47" s="15"/>
      <c r="K47" s="23"/>
      <c r="L47" s="15"/>
      <c r="M47" s="46"/>
      <c r="N47" s="46"/>
      <c r="O47" s="46"/>
      <c r="P47" s="46"/>
      <c r="Q47" s="46"/>
      <c r="R47" s="46"/>
      <c r="S47" s="46"/>
      <c r="T47" s="15"/>
    </row>
    <row r="48" spans="1:28" s="17" customFormat="1" x14ac:dyDescent="0.2">
      <c r="A48" s="55"/>
      <c r="B48" s="15"/>
      <c r="C48" s="15"/>
      <c r="D48" s="15"/>
      <c r="E48" s="15"/>
      <c r="F48" s="15"/>
      <c r="G48" s="15"/>
      <c r="H48" s="15"/>
      <c r="I48" s="15"/>
      <c r="J48" s="15"/>
      <c r="K48" s="23"/>
      <c r="L48" s="15"/>
      <c r="M48" s="46"/>
      <c r="N48" s="46"/>
      <c r="O48" s="46"/>
      <c r="P48" s="46"/>
      <c r="Q48" s="46"/>
      <c r="R48" s="46"/>
      <c r="S48" s="46"/>
      <c r="T48" s="15"/>
    </row>
    <row r="49" spans="1:25" s="17" customFormat="1" x14ac:dyDescent="0.2">
      <c r="A49" s="23"/>
      <c r="B49" s="15"/>
      <c r="C49" s="15"/>
      <c r="D49" s="15"/>
      <c r="E49" s="15"/>
      <c r="F49" s="15"/>
      <c r="G49" s="15"/>
      <c r="H49" s="15"/>
      <c r="I49" s="15"/>
      <c r="J49" s="15"/>
      <c r="K49" s="23"/>
      <c r="L49" s="15"/>
      <c r="M49" s="46"/>
      <c r="N49" s="46"/>
      <c r="O49" s="46"/>
      <c r="P49" s="46"/>
      <c r="Q49" s="46"/>
      <c r="R49" s="46"/>
      <c r="S49" s="46"/>
      <c r="T49" s="15"/>
      <c r="U49" s="114"/>
      <c r="V49" s="114"/>
      <c r="W49" s="114"/>
    </row>
    <row r="50" spans="1:25" s="17" customFormat="1" x14ac:dyDescent="0.2">
      <c r="A50" s="23"/>
      <c r="B50" s="15"/>
      <c r="C50" s="15"/>
      <c r="D50" s="15"/>
      <c r="E50" s="15"/>
      <c r="F50" s="15"/>
      <c r="G50" s="15"/>
      <c r="H50" s="15"/>
      <c r="I50" s="15"/>
      <c r="J50" s="15"/>
      <c r="K50" s="23"/>
      <c r="L50" s="15"/>
      <c r="M50" s="46"/>
      <c r="N50" s="46"/>
      <c r="O50" s="46"/>
      <c r="P50" s="46"/>
      <c r="Q50" s="46"/>
      <c r="R50" s="46"/>
      <c r="S50" s="46"/>
      <c r="T50" s="15"/>
      <c r="U50" s="15"/>
      <c r="V50" s="15"/>
      <c r="W50" s="15"/>
    </row>
    <row r="51" spans="1:25" s="17" customFormat="1" x14ac:dyDescent="0.2">
      <c r="A51" s="23"/>
      <c r="B51" s="15"/>
      <c r="C51" s="15"/>
      <c r="D51" s="15"/>
      <c r="E51" s="15"/>
      <c r="F51" s="15"/>
      <c r="G51" s="15"/>
      <c r="H51" s="15"/>
      <c r="I51" s="15"/>
      <c r="J51" s="15"/>
      <c r="K51" s="15"/>
      <c r="L51" s="15"/>
      <c r="M51" s="15"/>
      <c r="N51" s="15"/>
      <c r="O51" s="15"/>
      <c r="P51" s="15"/>
      <c r="Q51" s="15"/>
      <c r="R51" s="15"/>
      <c r="S51" s="15"/>
      <c r="T51" s="15"/>
      <c r="U51" s="52"/>
      <c r="V51" s="52"/>
      <c r="W51" s="52"/>
      <c r="Y51" s="53"/>
    </row>
    <row r="52" spans="1:25" s="17" customFormat="1" x14ac:dyDescent="0.2">
      <c r="A52" s="23"/>
      <c r="B52" s="15"/>
      <c r="C52" s="15"/>
      <c r="D52" s="15"/>
      <c r="E52" s="15"/>
      <c r="F52" s="15"/>
      <c r="G52" s="15"/>
      <c r="H52" s="15"/>
      <c r="I52" s="15"/>
      <c r="J52" s="15"/>
      <c r="K52" s="23"/>
      <c r="L52" s="15"/>
      <c r="M52" s="46"/>
      <c r="N52" s="46"/>
      <c r="O52" s="46"/>
      <c r="P52" s="46"/>
      <c r="Q52" s="46"/>
      <c r="R52" s="46"/>
      <c r="S52" s="23"/>
      <c r="T52" s="15"/>
      <c r="U52" s="52"/>
      <c r="V52" s="52"/>
      <c r="W52" s="52"/>
    </row>
    <row r="53" spans="1:25" s="17" customFormat="1" x14ac:dyDescent="0.2">
      <c r="A53" s="23"/>
      <c r="B53" s="15"/>
      <c r="C53" s="15"/>
      <c r="D53" s="15"/>
      <c r="E53" s="15"/>
      <c r="F53" s="15"/>
      <c r="G53" s="15"/>
      <c r="H53" s="15"/>
      <c r="I53" s="15"/>
      <c r="J53" s="15"/>
      <c r="K53" s="23"/>
      <c r="L53" s="15"/>
      <c r="M53" s="46"/>
      <c r="N53" s="46"/>
      <c r="O53" s="46"/>
      <c r="P53" s="46"/>
      <c r="Q53" s="46"/>
      <c r="R53" s="46"/>
      <c r="S53" s="23"/>
      <c r="T53" s="15"/>
      <c r="U53" s="52"/>
      <c r="V53" s="52"/>
      <c r="W53" s="52"/>
    </row>
    <row r="54" spans="1:25" s="17" customFormat="1" x14ac:dyDescent="0.2">
      <c r="A54" s="23"/>
      <c r="B54" s="15"/>
      <c r="C54" s="15"/>
      <c r="D54" s="15"/>
      <c r="E54" s="15"/>
      <c r="F54" s="15"/>
      <c r="G54" s="15"/>
      <c r="H54" s="15"/>
      <c r="I54" s="15"/>
      <c r="J54" s="15"/>
      <c r="K54" s="23"/>
      <c r="L54" s="15"/>
      <c r="M54" s="46"/>
      <c r="N54" s="46"/>
      <c r="O54" s="46"/>
      <c r="P54" s="46"/>
      <c r="Q54" s="46"/>
      <c r="R54" s="46"/>
      <c r="S54" s="23"/>
      <c r="T54" s="15"/>
      <c r="U54" s="52"/>
      <c r="V54" s="52"/>
      <c r="W54" s="52"/>
    </row>
    <row r="55" spans="1:25" s="17" customFormat="1" x14ac:dyDescent="0.2">
      <c r="A55" s="23"/>
      <c r="B55" s="15"/>
      <c r="C55" s="15"/>
      <c r="D55" s="15"/>
      <c r="E55" s="15"/>
      <c r="F55" s="15"/>
      <c r="G55" s="15"/>
      <c r="H55" s="15"/>
      <c r="I55" s="15"/>
      <c r="J55" s="15"/>
      <c r="K55" s="23"/>
      <c r="L55" s="15"/>
      <c r="M55" s="46"/>
      <c r="N55" s="46"/>
      <c r="O55" s="46"/>
      <c r="P55" s="46"/>
      <c r="Q55" s="46"/>
      <c r="R55" s="46"/>
      <c r="S55" s="23"/>
      <c r="T55" s="15"/>
      <c r="U55" s="52"/>
      <c r="V55" s="52"/>
      <c r="W55" s="52"/>
    </row>
    <row r="56" spans="1:25" s="17" customFormat="1" x14ac:dyDescent="0.2">
      <c r="A56" s="23"/>
      <c r="B56" s="15"/>
      <c r="C56" s="15"/>
      <c r="D56" s="15"/>
      <c r="E56" s="15"/>
      <c r="F56" s="15"/>
      <c r="G56" s="15"/>
      <c r="H56" s="15"/>
      <c r="I56" s="15"/>
      <c r="J56" s="15"/>
      <c r="K56" s="23"/>
      <c r="L56" s="15"/>
      <c r="M56" s="46"/>
      <c r="N56" s="46"/>
      <c r="O56" s="46"/>
      <c r="P56" s="46"/>
      <c r="Q56" s="46"/>
      <c r="R56" s="46"/>
      <c r="S56" s="23"/>
      <c r="T56" s="15"/>
      <c r="U56" s="52"/>
      <c r="V56" s="52"/>
      <c r="W56" s="52"/>
    </row>
    <row r="57" spans="1:25" s="17" customFormat="1" x14ac:dyDescent="0.2">
      <c r="A57" s="23"/>
      <c r="B57" s="15"/>
      <c r="C57" s="15"/>
      <c r="D57" s="15"/>
      <c r="E57" s="15"/>
      <c r="F57" s="15"/>
      <c r="G57" s="15"/>
      <c r="H57" s="15"/>
      <c r="I57" s="15"/>
      <c r="J57" s="15"/>
      <c r="K57" s="23"/>
      <c r="L57" s="15"/>
      <c r="M57" s="46"/>
      <c r="N57" s="46"/>
      <c r="O57" s="46"/>
      <c r="P57" s="46"/>
      <c r="Q57" s="46"/>
      <c r="R57" s="46"/>
      <c r="S57" s="23"/>
      <c r="T57" s="15"/>
      <c r="U57" s="52"/>
      <c r="V57" s="52"/>
      <c r="W57" s="52"/>
    </row>
    <row r="58" spans="1:25" s="17" customFormat="1" x14ac:dyDescent="0.2">
      <c r="A58" s="23"/>
      <c r="B58" s="15"/>
      <c r="C58" s="15"/>
      <c r="D58" s="15"/>
      <c r="E58" s="15"/>
      <c r="F58" s="15"/>
      <c r="G58" s="15"/>
      <c r="H58" s="15"/>
      <c r="I58" s="15"/>
      <c r="J58" s="15"/>
      <c r="K58" s="23"/>
      <c r="L58" s="15"/>
      <c r="M58" s="46"/>
      <c r="N58" s="46"/>
      <c r="O58" s="46"/>
      <c r="P58" s="46"/>
      <c r="Q58" s="46"/>
      <c r="R58" s="46"/>
      <c r="S58" s="23"/>
      <c r="T58" s="15"/>
      <c r="U58" s="52"/>
      <c r="V58" s="52"/>
      <c r="W58" s="52"/>
    </row>
    <row r="59" spans="1:25" s="17" customFormat="1" ht="12.75" customHeight="1" x14ac:dyDescent="0.2">
      <c r="A59" s="23"/>
      <c r="B59" s="15"/>
      <c r="C59" s="15"/>
      <c r="D59" s="15"/>
      <c r="E59" s="15"/>
      <c r="F59" s="15"/>
      <c r="G59" s="15"/>
      <c r="H59" s="15"/>
      <c r="I59" s="15"/>
      <c r="J59" s="15"/>
      <c r="K59" s="23"/>
      <c r="L59" s="15"/>
      <c r="M59" s="46"/>
      <c r="N59" s="46"/>
      <c r="O59" s="46"/>
      <c r="P59" s="46"/>
      <c r="Q59" s="46"/>
      <c r="R59" s="46"/>
      <c r="S59" s="23"/>
      <c r="T59" s="15"/>
      <c r="U59" s="52"/>
      <c r="V59" s="52"/>
      <c r="W59" s="52"/>
    </row>
    <row r="60" spans="1:25" s="17" customFormat="1" ht="12.75" customHeight="1" x14ac:dyDescent="0.2">
      <c r="A60" s="23"/>
      <c r="B60" s="15"/>
      <c r="C60" s="15"/>
      <c r="D60" s="15"/>
      <c r="E60" s="15"/>
      <c r="F60" s="15"/>
      <c r="G60" s="15"/>
      <c r="H60" s="15"/>
      <c r="I60" s="15"/>
      <c r="J60" s="15"/>
      <c r="K60" s="23"/>
      <c r="L60" s="15"/>
      <c r="M60" s="46"/>
      <c r="N60" s="46"/>
      <c r="O60" s="46"/>
      <c r="P60" s="46"/>
      <c r="Q60" s="46"/>
      <c r="R60" s="46"/>
      <c r="S60" s="23"/>
      <c r="T60" s="15"/>
      <c r="U60" s="52"/>
      <c r="V60" s="52"/>
      <c r="W60" s="52"/>
    </row>
    <row r="61" spans="1:25" s="17" customFormat="1" ht="12.75" customHeight="1" x14ac:dyDescent="0.2">
      <c r="A61" s="23"/>
      <c r="B61" s="15"/>
      <c r="C61" s="15"/>
      <c r="D61" s="15"/>
      <c r="E61" s="15"/>
      <c r="F61" s="15"/>
      <c r="G61" s="15"/>
      <c r="H61" s="15"/>
      <c r="I61" s="15"/>
      <c r="J61" s="15"/>
      <c r="K61" s="23"/>
      <c r="L61" s="15"/>
      <c r="M61" s="46"/>
      <c r="N61" s="46"/>
      <c r="O61" s="46"/>
      <c r="P61" s="46"/>
      <c r="Q61" s="46"/>
      <c r="R61" s="46"/>
      <c r="S61" s="23"/>
      <c r="T61" s="15"/>
      <c r="U61" s="52"/>
      <c r="V61" s="52"/>
      <c r="W61" s="52"/>
    </row>
    <row r="62" spans="1:25" s="17" customFormat="1" ht="12.75" customHeight="1" x14ac:dyDescent="0.2">
      <c r="A62" s="23"/>
      <c r="B62" s="15"/>
      <c r="C62" s="15"/>
      <c r="D62" s="15"/>
      <c r="E62" s="15"/>
      <c r="F62" s="15"/>
      <c r="G62" s="15"/>
      <c r="H62" s="15"/>
      <c r="I62" s="15"/>
      <c r="J62" s="15"/>
      <c r="K62" s="23"/>
      <c r="L62" s="15"/>
      <c r="M62" s="46"/>
      <c r="N62" s="46"/>
      <c r="O62" s="46"/>
      <c r="P62" s="46"/>
      <c r="Q62" s="46"/>
      <c r="R62" s="46"/>
      <c r="S62" s="23"/>
      <c r="T62" s="15"/>
      <c r="U62" s="52"/>
      <c r="V62" s="52"/>
      <c r="W62" s="52"/>
    </row>
    <row r="63" spans="1:25" s="17" customFormat="1" ht="12.75" customHeight="1" x14ac:dyDescent="0.2">
      <c r="A63" s="23"/>
      <c r="B63" s="15"/>
      <c r="C63" s="15"/>
      <c r="D63" s="15"/>
      <c r="E63" s="15"/>
      <c r="F63" s="15"/>
      <c r="G63" s="15"/>
      <c r="H63" s="15"/>
      <c r="I63" s="15"/>
      <c r="J63" s="15"/>
      <c r="K63" s="23"/>
      <c r="L63" s="15"/>
      <c r="M63" s="46"/>
      <c r="N63" s="46"/>
      <c r="O63" s="46"/>
      <c r="P63" s="46"/>
      <c r="Q63" s="46"/>
      <c r="R63" s="46"/>
      <c r="S63" s="15"/>
      <c r="T63" s="15"/>
      <c r="U63" s="15"/>
      <c r="V63" s="15"/>
      <c r="W63" s="15"/>
    </row>
    <row r="64" spans="1:25" s="17" customFormat="1" x14ac:dyDescent="0.2">
      <c r="A64" s="23"/>
      <c r="B64" s="15"/>
      <c r="C64" s="15"/>
      <c r="D64" s="15"/>
      <c r="E64" s="15"/>
      <c r="F64" s="15"/>
      <c r="G64" s="15"/>
      <c r="H64" s="15"/>
      <c r="I64" s="15"/>
      <c r="J64" s="15"/>
      <c r="K64" s="23"/>
      <c r="L64" s="15"/>
      <c r="M64" s="46"/>
      <c r="N64" s="46"/>
      <c r="O64" s="46"/>
      <c r="P64" s="46"/>
      <c r="Q64" s="46"/>
      <c r="R64" s="46"/>
      <c r="S64" s="23"/>
      <c r="T64" s="15"/>
      <c r="U64" s="52"/>
      <c r="V64" s="52"/>
      <c r="W64" s="52"/>
    </row>
    <row r="65" spans="1:23" s="17" customFormat="1" x14ac:dyDescent="0.2">
      <c r="A65" s="15"/>
      <c r="B65" s="15"/>
      <c r="C65" s="15"/>
      <c r="D65" s="15"/>
      <c r="E65" s="15"/>
      <c r="F65" s="15"/>
      <c r="G65" s="15"/>
      <c r="H65" s="15"/>
      <c r="I65" s="15"/>
      <c r="J65" s="15"/>
      <c r="K65" s="23"/>
      <c r="L65" s="15"/>
      <c r="M65" s="46"/>
      <c r="N65" s="46"/>
      <c r="O65" s="46"/>
      <c r="P65" s="46"/>
      <c r="Q65" s="46"/>
      <c r="R65" s="46"/>
      <c r="S65" s="23"/>
      <c r="T65" s="15"/>
      <c r="U65" s="52"/>
      <c r="V65" s="52"/>
      <c r="W65" s="52"/>
    </row>
    <row r="66" spans="1:23" s="17" customFormat="1" ht="13.5" x14ac:dyDescent="0.2">
      <c r="A66" s="2"/>
      <c r="B66" s="15"/>
      <c r="C66" s="15"/>
      <c r="D66" s="15"/>
      <c r="E66" s="15"/>
      <c r="F66" s="15"/>
      <c r="G66" s="15"/>
      <c r="H66" s="15"/>
      <c r="I66" s="15"/>
      <c r="J66" s="15"/>
      <c r="K66" s="23"/>
      <c r="L66" s="15"/>
      <c r="M66" s="46"/>
      <c r="N66" s="46"/>
      <c r="O66" s="46"/>
      <c r="P66" s="46"/>
      <c r="Q66" s="46"/>
      <c r="R66" s="46"/>
      <c r="S66" s="23"/>
      <c r="T66" s="15"/>
      <c r="U66" s="52"/>
      <c r="V66" s="52"/>
      <c r="W66" s="52"/>
    </row>
    <row r="67" spans="1:23" s="17" customFormat="1" x14ac:dyDescent="0.2">
      <c r="A67" s="23"/>
      <c r="B67" s="15"/>
      <c r="C67" s="15"/>
      <c r="D67" s="15"/>
      <c r="E67" s="15"/>
      <c r="F67" s="15"/>
      <c r="G67" s="15"/>
      <c r="H67" s="15"/>
      <c r="I67" s="15"/>
      <c r="J67" s="15"/>
      <c r="K67" s="23"/>
      <c r="L67" s="15"/>
      <c r="M67" s="46"/>
      <c r="N67" s="46"/>
      <c r="O67" s="46"/>
      <c r="P67" s="46"/>
      <c r="Q67" s="46"/>
      <c r="R67" s="46"/>
      <c r="S67" s="23"/>
      <c r="T67" s="15"/>
      <c r="U67" s="52"/>
      <c r="V67" s="52"/>
      <c r="W67" s="52"/>
    </row>
    <row r="68" spans="1:23" s="17" customFormat="1" x14ac:dyDescent="0.2">
      <c r="A68" s="23"/>
      <c r="B68" s="15"/>
      <c r="C68" s="15"/>
      <c r="D68" s="15"/>
      <c r="E68" s="15"/>
      <c r="F68" s="15"/>
      <c r="G68" s="15"/>
      <c r="H68" s="15"/>
      <c r="I68" s="15"/>
      <c r="J68" s="15"/>
      <c r="K68" s="23"/>
      <c r="L68" s="15"/>
      <c r="M68" s="46"/>
      <c r="N68" s="46"/>
      <c r="O68" s="46"/>
      <c r="P68" s="46"/>
      <c r="Q68" s="46"/>
      <c r="R68" s="46"/>
      <c r="S68" s="23"/>
      <c r="T68" s="15"/>
      <c r="U68" s="52"/>
      <c r="V68" s="52"/>
      <c r="W68" s="52"/>
    </row>
    <row r="69" spans="1:23" s="17" customFormat="1" x14ac:dyDescent="0.2">
      <c r="A69" s="23"/>
      <c r="B69" s="15"/>
      <c r="C69" s="15"/>
      <c r="D69" s="15"/>
      <c r="E69" s="15"/>
      <c r="F69" s="15"/>
      <c r="G69" s="15"/>
      <c r="H69" s="15"/>
      <c r="I69" s="15"/>
      <c r="J69" s="15"/>
      <c r="K69" s="23"/>
      <c r="L69" s="15"/>
      <c r="M69" s="46"/>
      <c r="N69" s="46"/>
      <c r="O69" s="46"/>
      <c r="P69" s="46"/>
      <c r="Q69" s="46"/>
      <c r="R69" s="46"/>
      <c r="S69" s="23"/>
      <c r="T69" s="15"/>
      <c r="U69" s="52"/>
      <c r="V69" s="52"/>
      <c r="W69" s="52"/>
    </row>
    <row r="70" spans="1:23" s="17" customFormat="1" x14ac:dyDescent="0.2">
      <c r="A70" s="23"/>
      <c r="B70" s="15"/>
      <c r="C70" s="15"/>
      <c r="D70" s="15"/>
      <c r="E70" s="15"/>
      <c r="F70" s="15"/>
      <c r="G70" s="15"/>
      <c r="H70" s="15"/>
      <c r="I70" s="15"/>
      <c r="J70" s="15"/>
      <c r="K70" s="15"/>
      <c r="L70" s="15"/>
      <c r="M70" s="46"/>
      <c r="N70" s="46"/>
      <c r="O70" s="46"/>
      <c r="P70" s="46"/>
      <c r="Q70" s="46"/>
      <c r="R70" s="46"/>
      <c r="S70" s="15"/>
      <c r="T70" s="15"/>
      <c r="U70" s="52"/>
      <c r="V70" s="52"/>
      <c r="W70" s="52"/>
    </row>
    <row r="71" spans="1:23" s="17" customFormat="1" x14ac:dyDescent="0.2">
      <c r="A71" s="23"/>
      <c r="B71" s="15"/>
      <c r="C71" s="15"/>
      <c r="D71" s="15"/>
      <c r="E71" s="15"/>
      <c r="F71" s="15"/>
      <c r="G71" s="15"/>
      <c r="H71" s="15"/>
      <c r="I71" s="15"/>
      <c r="J71" s="15"/>
      <c r="K71" s="15"/>
      <c r="L71" s="15"/>
      <c r="M71" s="46"/>
      <c r="N71" s="46"/>
      <c r="O71" s="46"/>
      <c r="P71" s="46"/>
      <c r="Q71" s="46"/>
      <c r="R71" s="46"/>
      <c r="S71" s="15"/>
      <c r="T71" s="15"/>
      <c r="U71" s="52"/>
      <c r="V71" s="52"/>
      <c r="W71" s="52"/>
    </row>
    <row r="72" spans="1:23" s="17" customFormat="1" x14ac:dyDescent="0.2">
      <c r="A72" s="23"/>
      <c r="B72" s="15"/>
      <c r="C72" s="15"/>
      <c r="D72" s="15"/>
      <c r="E72" s="15"/>
      <c r="F72" s="15"/>
      <c r="G72" s="15"/>
      <c r="H72" s="15"/>
      <c r="I72" s="15"/>
      <c r="J72" s="15"/>
      <c r="K72" s="15"/>
      <c r="L72" s="15"/>
      <c r="M72" s="46"/>
      <c r="N72" s="46"/>
      <c r="O72" s="46"/>
      <c r="P72" s="46"/>
      <c r="Q72" s="46"/>
      <c r="R72" s="46"/>
      <c r="S72" s="15"/>
      <c r="T72" s="15"/>
      <c r="U72" s="52"/>
      <c r="V72" s="52"/>
      <c r="W72" s="52"/>
    </row>
    <row r="73" spans="1:23" s="17" customFormat="1" x14ac:dyDescent="0.2">
      <c r="A73" s="23"/>
      <c r="B73" s="15"/>
      <c r="C73" s="15"/>
      <c r="D73" s="15"/>
      <c r="E73" s="15"/>
      <c r="F73" s="15"/>
      <c r="G73" s="15"/>
      <c r="H73" s="15"/>
      <c r="I73" s="15"/>
      <c r="J73" s="15"/>
      <c r="K73" s="15"/>
      <c r="L73" s="15"/>
      <c r="M73" s="46"/>
      <c r="N73" s="46"/>
      <c r="O73" s="46"/>
      <c r="P73" s="46"/>
      <c r="Q73" s="46"/>
      <c r="R73" s="46"/>
      <c r="S73" s="15"/>
      <c r="T73" s="15"/>
      <c r="U73" s="52"/>
      <c r="V73" s="52"/>
      <c r="W73" s="52"/>
    </row>
    <row r="74" spans="1:23" s="17" customFormat="1" x14ac:dyDescent="0.2">
      <c r="A74" s="23"/>
      <c r="B74" s="15"/>
      <c r="C74" s="15"/>
      <c r="D74" s="15"/>
      <c r="E74" s="15"/>
      <c r="F74" s="15"/>
      <c r="G74" s="15"/>
      <c r="H74" s="15"/>
      <c r="I74" s="15"/>
      <c r="J74" s="15"/>
      <c r="K74" s="15"/>
      <c r="L74" s="15"/>
      <c r="M74" s="46"/>
      <c r="N74" s="46"/>
      <c r="O74" s="46"/>
      <c r="P74" s="46"/>
      <c r="Q74" s="46"/>
      <c r="R74" s="46"/>
      <c r="S74" s="15"/>
      <c r="T74" s="15"/>
      <c r="U74" s="52"/>
      <c r="V74" s="52"/>
      <c r="W74" s="52"/>
    </row>
    <row r="75" spans="1:23" s="17" customFormat="1" x14ac:dyDescent="0.2">
      <c r="A75" s="23"/>
      <c r="B75" s="15"/>
      <c r="C75" s="15"/>
      <c r="D75" s="15"/>
      <c r="E75" s="15"/>
      <c r="F75" s="15"/>
      <c r="G75" s="15"/>
      <c r="H75" s="15"/>
      <c r="I75" s="15"/>
      <c r="J75" s="15"/>
      <c r="K75" s="15"/>
      <c r="L75" s="15"/>
      <c r="M75" s="46"/>
      <c r="N75" s="46"/>
      <c r="O75" s="46"/>
      <c r="P75" s="46"/>
      <c r="Q75" s="46"/>
      <c r="R75" s="46"/>
      <c r="S75" s="15"/>
      <c r="T75" s="15"/>
      <c r="U75" s="52"/>
      <c r="V75" s="52"/>
      <c r="W75" s="52"/>
    </row>
    <row r="76" spans="1:23" s="17" customFormat="1" x14ac:dyDescent="0.2">
      <c r="A76" s="23"/>
      <c r="B76" s="15"/>
      <c r="C76" s="15"/>
      <c r="D76" s="15"/>
      <c r="E76" s="15"/>
      <c r="F76" s="15"/>
      <c r="G76" s="15"/>
      <c r="H76" s="15"/>
      <c r="I76" s="15"/>
      <c r="J76" s="15"/>
      <c r="K76" s="15"/>
      <c r="L76" s="15"/>
      <c r="M76" s="46"/>
      <c r="N76" s="46"/>
      <c r="O76" s="46"/>
      <c r="P76" s="46"/>
      <c r="Q76" s="46"/>
      <c r="R76" s="46"/>
      <c r="S76" s="15"/>
      <c r="T76" s="15"/>
      <c r="U76" s="52"/>
      <c r="V76" s="52"/>
      <c r="W76" s="52"/>
    </row>
    <row r="77" spans="1:23" s="17" customFormat="1" x14ac:dyDescent="0.2">
      <c r="A77" s="23"/>
      <c r="B77" s="15"/>
      <c r="C77" s="15"/>
      <c r="D77" s="15"/>
      <c r="E77" s="15"/>
      <c r="F77" s="15"/>
      <c r="G77" s="15"/>
      <c r="H77" s="15"/>
      <c r="I77" s="15"/>
      <c r="J77" s="15"/>
      <c r="K77" s="15"/>
      <c r="L77" s="15"/>
      <c r="M77" s="46"/>
      <c r="N77" s="46"/>
      <c r="O77" s="46"/>
      <c r="P77" s="46"/>
      <c r="Q77" s="46"/>
      <c r="R77" s="46"/>
      <c r="S77" s="15"/>
      <c r="T77" s="15"/>
      <c r="U77" s="52"/>
      <c r="V77" s="52"/>
      <c r="W77" s="52"/>
    </row>
    <row r="78" spans="1:23" s="17" customFormat="1" x14ac:dyDescent="0.2">
      <c r="A78" s="23"/>
      <c r="B78" s="15"/>
      <c r="C78" s="15"/>
      <c r="D78" s="15"/>
      <c r="E78" s="15"/>
      <c r="F78" s="15"/>
      <c r="G78" s="15"/>
      <c r="H78" s="15"/>
      <c r="I78" s="15"/>
      <c r="J78" s="15"/>
      <c r="K78" s="15"/>
      <c r="L78" s="15"/>
      <c r="M78" s="46"/>
      <c r="N78" s="46"/>
      <c r="O78" s="46"/>
      <c r="P78" s="46"/>
      <c r="Q78" s="46"/>
      <c r="R78" s="46"/>
      <c r="S78" s="15"/>
      <c r="T78" s="15"/>
      <c r="U78" s="52"/>
      <c r="V78" s="52"/>
      <c r="W78" s="52"/>
    </row>
    <row r="79" spans="1:23" s="17" customFormat="1" ht="13.5" x14ac:dyDescent="0.2">
      <c r="A79" s="2"/>
      <c r="B79" s="15"/>
      <c r="C79" s="15"/>
      <c r="D79" s="15"/>
      <c r="E79" s="15"/>
      <c r="F79" s="15"/>
      <c r="G79" s="15"/>
      <c r="H79" s="15"/>
      <c r="I79" s="15"/>
      <c r="J79" s="15"/>
      <c r="K79" s="15"/>
      <c r="L79" s="15"/>
      <c r="M79" s="46"/>
      <c r="N79" s="46"/>
      <c r="O79" s="46"/>
      <c r="P79" s="46"/>
      <c r="Q79" s="46"/>
      <c r="R79" s="46"/>
      <c r="S79" s="15"/>
      <c r="T79" s="15"/>
      <c r="U79" s="52"/>
      <c r="V79" s="52"/>
      <c r="W79" s="52"/>
    </row>
    <row r="80" spans="1:23" s="55" customFormat="1" x14ac:dyDescent="0.2">
      <c r="A80" s="54"/>
      <c r="M80" s="46"/>
      <c r="N80" s="46"/>
      <c r="O80" s="46"/>
      <c r="P80" s="46"/>
      <c r="Q80" s="46"/>
      <c r="R80" s="46"/>
      <c r="U80" s="52"/>
      <c r="V80" s="52"/>
      <c r="W80" s="52"/>
    </row>
    <row r="81" spans="1:23" s="55" customFormat="1" x14ac:dyDescent="0.2">
      <c r="M81" s="46"/>
      <c r="N81" s="46"/>
      <c r="O81" s="46"/>
      <c r="P81" s="46"/>
      <c r="Q81" s="46"/>
      <c r="R81" s="46"/>
      <c r="U81" s="52"/>
      <c r="V81" s="52"/>
      <c r="W81" s="52"/>
    </row>
    <row r="82" spans="1:23" s="55" customFormat="1" x14ac:dyDescent="0.2">
      <c r="A82" s="56"/>
      <c r="M82" s="46"/>
      <c r="N82" s="46"/>
      <c r="O82" s="46"/>
      <c r="P82" s="46"/>
      <c r="Q82" s="46"/>
      <c r="R82" s="46"/>
      <c r="U82" s="52"/>
      <c r="V82" s="52"/>
      <c r="W82" s="52"/>
    </row>
    <row r="83" spans="1:23" s="17" customFormat="1" x14ac:dyDescent="0.2">
      <c r="A83" s="23"/>
      <c r="B83" s="15"/>
      <c r="C83" s="15"/>
      <c r="D83" s="15"/>
      <c r="E83" s="15"/>
      <c r="F83" s="15"/>
      <c r="G83" s="15"/>
      <c r="H83" s="15"/>
      <c r="I83" s="15"/>
      <c r="J83" s="15"/>
      <c r="K83" s="15"/>
      <c r="L83" s="15"/>
      <c r="M83" s="46"/>
      <c r="N83" s="46"/>
      <c r="O83" s="46"/>
      <c r="P83" s="46"/>
      <c r="Q83" s="46"/>
      <c r="R83" s="46"/>
      <c r="S83" s="15"/>
      <c r="T83" s="15"/>
      <c r="U83" s="52"/>
      <c r="V83" s="52"/>
      <c r="W83" s="52"/>
    </row>
    <row r="84" spans="1:23" s="17" customFormat="1" x14ac:dyDescent="0.2">
      <c r="A84" s="23"/>
      <c r="B84" s="15"/>
      <c r="C84" s="15"/>
      <c r="D84" s="15"/>
      <c r="E84" s="15"/>
      <c r="F84" s="15"/>
      <c r="G84" s="15"/>
      <c r="H84" s="15"/>
      <c r="I84" s="15"/>
      <c r="J84" s="15"/>
      <c r="K84" s="15"/>
      <c r="L84" s="15"/>
      <c r="M84" s="46"/>
      <c r="N84" s="46"/>
      <c r="O84" s="46"/>
      <c r="P84" s="46"/>
      <c r="Q84" s="46"/>
      <c r="R84" s="46"/>
      <c r="S84" s="15"/>
      <c r="T84" s="15"/>
      <c r="U84" s="52"/>
      <c r="V84" s="52"/>
      <c r="W84" s="52"/>
    </row>
    <row r="85" spans="1:23" s="17" customFormat="1" x14ac:dyDescent="0.2">
      <c r="A85" s="23"/>
      <c r="B85" s="15"/>
      <c r="C85" s="15"/>
      <c r="D85" s="15"/>
      <c r="E85" s="15"/>
      <c r="F85" s="15"/>
      <c r="G85" s="15"/>
      <c r="H85" s="15"/>
      <c r="I85" s="15"/>
      <c r="J85" s="15"/>
      <c r="K85" s="15"/>
      <c r="L85" s="15"/>
      <c r="M85" s="46"/>
      <c r="N85" s="46"/>
      <c r="O85" s="46"/>
      <c r="P85" s="46"/>
      <c r="Q85" s="46"/>
      <c r="R85" s="46"/>
      <c r="S85" s="15"/>
      <c r="T85" s="15"/>
      <c r="U85" s="52"/>
      <c r="V85" s="52"/>
      <c r="W85" s="52"/>
    </row>
    <row r="86" spans="1:23" s="17" customFormat="1" x14ac:dyDescent="0.2">
      <c r="A86" s="23"/>
      <c r="B86" s="15"/>
      <c r="C86" s="15"/>
      <c r="D86" s="15"/>
      <c r="E86" s="15"/>
      <c r="F86" s="15"/>
      <c r="G86" s="15"/>
      <c r="H86" s="15"/>
      <c r="I86" s="15"/>
      <c r="J86" s="15"/>
      <c r="K86" s="15"/>
      <c r="L86" s="15"/>
      <c r="M86" s="46"/>
      <c r="N86" s="46"/>
      <c r="O86" s="46"/>
      <c r="P86" s="46"/>
      <c r="Q86" s="46"/>
      <c r="R86" s="46"/>
      <c r="S86" s="15"/>
      <c r="T86" s="15"/>
      <c r="U86" s="52"/>
      <c r="V86" s="52"/>
      <c r="W86" s="52"/>
    </row>
    <row r="87" spans="1:23" s="17" customFormat="1" x14ac:dyDescent="0.2">
      <c r="A87" s="23"/>
      <c r="B87" s="15"/>
      <c r="C87" s="15"/>
      <c r="D87" s="15"/>
      <c r="E87" s="15"/>
      <c r="F87" s="15"/>
      <c r="G87" s="15"/>
      <c r="H87" s="15"/>
      <c r="I87" s="15"/>
      <c r="J87" s="15"/>
      <c r="K87" s="15"/>
      <c r="L87" s="15"/>
      <c r="M87" s="46"/>
      <c r="N87" s="46"/>
      <c r="O87" s="46"/>
      <c r="P87" s="46"/>
      <c r="Q87" s="46"/>
      <c r="R87" s="46"/>
      <c r="S87" s="15"/>
      <c r="T87" s="15"/>
      <c r="U87" s="52"/>
      <c r="V87" s="52"/>
      <c r="W87" s="52"/>
    </row>
    <row r="88" spans="1:23" s="17" customFormat="1" x14ac:dyDescent="0.2">
      <c r="A88" s="23"/>
      <c r="B88" s="15"/>
      <c r="C88" s="15"/>
      <c r="D88" s="15"/>
      <c r="E88" s="15"/>
      <c r="F88" s="15"/>
      <c r="G88" s="15"/>
      <c r="H88" s="15"/>
      <c r="I88" s="15"/>
      <c r="J88" s="15"/>
      <c r="K88" s="15"/>
      <c r="L88" s="15"/>
      <c r="M88" s="46"/>
      <c r="N88" s="46"/>
      <c r="O88" s="46"/>
      <c r="P88" s="46"/>
      <c r="Q88" s="46"/>
      <c r="R88" s="46"/>
      <c r="S88" s="15"/>
      <c r="T88" s="15"/>
      <c r="U88" s="52"/>
      <c r="V88" s="52"/>
      <c r="W88" s="52"/>
    </row>
    <row r="89" spans="1:23" s="17" customFormat="1" x14ac:dyDescent="0.2">
      <c r="A89" s="23"/>
      <c r="B89" s="15"/>
      <c r="C89" s="15"/>
      <c r="D89" s="15"/>
      <c r="E89" s="15"/>
      <c r="F89" s="15"/>
      <c r="G89" s="15"/>
      <c r="H89" s="15"/>
      <c r="I89" s="15"/>
      <c r="J89" s="15"/>
      <c r="K89" s="15"/>
      <c r="L89" s="15"/>
      <c r="M89" s="46"/>
      <c r="N89" s="46"/>
      <c r="O89" s="46"/>
      <c r="P89" s="46"/>
      <c r="Q89" s="46"/>
      <c r="R89" s="46"/>
      <c r="S89" s="15"/>
      <c r="T89" s="15"/>
      <c r="U89" s="52"/>
      <c r="V89" s="52"/>
      <c r="W89" s="52"/>
    </row>
    <row r="90" spans="1:23" s="17" customFormat="1" x14ac:dyDescent="0.2">
      <c r="A90" s="23"/>
      <c r="B90" s="15"/>
      <c r="C90" s="15"/>
      <c r="D90" s="15"/>
      <c r="E90" s="15"/>
      <c r="F90" s="15"/>
      <c r="G90" s="15"/>
      <c r="H90" s="15"/>
      <c r="I90" s="15"/>
      <c r="J90" s="15"/>
      <c r="K90" s="15"/>
      <c r="L90" s="15"/>
      <c r="M90" s="46"/>
      <c r="N90" s="46"/>
      <c r="O90" s="46"/>
      <c r="P90" s="46"/>
      <c r="Q90" s="46"/>
      <c r="R90" s="46"/>
      <c r="S90" s="15"/>
      <c r="T90" s="15"/>
      <c r="U90" s="52"/>
      <c r="V90" s="52"/>
      <c r="W90" s="52"/>
    </row>
    <row r="91" spans="1:23" s="17" customFormat="1" x14ac:dyDescent="0.2">
      <c r="A91" s="23"/>
      <c r="B91" s="15"/>
      <c r="C91" s="15"/>
      <c r="D91" s="15"/>
      <c r="E91" s="15"/>
      <c r="F91" s="15"/>
      <c r="G91" s="15"/>
      <c r="H91" s="15"/>
      <c r="I91" s="15"/>
      <c r="J91" s="15"/>
      <c r="K91" s="15"/>
      <c r="L91" s="15"/>
      <c r="M91" s="46"/>
      <c r="N91" s="46"/>
      <c r="O91" s="46"/>
      <c r="P91" s="46"/>
      <c r="Q91" s="46"/>
      <c r="R91" s="46"/>
      <c r="S91" s="15"/>
      <c r="T91" s="15"/>
      <c r="U91" s="52"/>
      <c r="V91" s="52"/>
      <c r="W91" s="52"/>
    </row>
    <row r="92" spans="1:23" s="17" customFormat="1" x14ac:dyDescent="0.2">
      <c r="A92" s="23"/>
      <c r="B92" s="15"/>
      <c r="C92" s="15"/>
      <c r="D92" s="15"/>
      <c r="E92" s="15"/>
      <c r="F92" s="15"/>
      <c r="G92" s="15"/>
      <c r="H92" s="15"/>
      <c r="I92" s="15"/>
      <c r="J92" s="15"/>
      <c r="K92" s="15"/>
      <c r="L92" s="15"/>
      <c r="M92" s="46"/>
      <c r="N92" s="46"/>
      <c r="O92" s="46"/>
      <c r="P92" s="46"/>
      <c r="Q92" s="46"/>
      <c r="R92" s="46"/>
      <c r="S92" s="15"/>
      <c r="T92" s="15"/>
      <c r="U92" s="52"/>
      <c r="V92" s="52"/>
      <c r="W92" s="52"/>
    </row>
    <row r="93" spans="1:23" s="17" customFormat="1" x14ac:dyDescent="0.2">
      <c r="A93" s="23"/>
      <c r="B93" s="15"/>
      <c r="C93" s="15"/>
      <c r="D93" s="15"/>
      <c r="E93" s="15"/>
      <c r="F93" s="15"/>
      <c r="G93" s="15"/>
      <c r="H93" s="15"/>
      <c r="I93" s="15"/>
      <c r="J93" s="15"/>
      <c r="K93" s="15"/>
      <c r="L93" s="15"/>
      <c r="M93" s="46"/>
      <c r="N93" s="46"/>
      <c r="O93" s="46"/>
      <c r="P93" s="46"/>
      <c r="Q93" s="46"/>
      <c r="R93" s="46"/>
      <c r="S93" s="15"/>
      <c r="T93" s="15"/>
      <c r="U93" s="52"/>
      <c r="V93" s="52"/>
      <c r="W93" s="52"/>
    </row>
    <row r="94" spans="1:23" s="17" customFormat="1" x14ac:dyDescent="0.2">
      <c r="A94" s="23"/>
      <c r="B94" s="15"/>
      <c r="C94" s="15"/>
      <c r="D94" s="15"/>
      <c r="E94" s="15"/>
      <c r="F94" s="15"/>
      <c r="G94" s="15"/>
      <c r="H94" s="15"/>
      <c r="I94" s="15"/>
      <c r="J94" s="15"/>
      <c r="K94" s="15"/>
      <c r="L94" s="15"/>
      <c r="M94" s="46"/>
      <c r="N94" s="46"/>
      <c r="O94" s="46"/>
      <c r="P94" s="46"/>
      <c r="Q94" s="46"/>
      <c r="R94" s="46"/>
      <c r="S94" s="15"/>
      <c r="T94" s="15"/>
      <c r="U94" s="52"/>
      <c r="V94" s="52"/>
      <c r="W94" s="52"/>
    </row>
    <row r="95" spans="1:23" s="17" customFormat="1" x14ac:dyDescent="0.2">
      <c r="A95" s="23"/>
      <c r="B95" s="15"/>
      <c r="C95" s="15"/>
      <c r="D95" s="15"/>
      <c r="E95" s="15"/>
      <c r="F95" s="15"/>
      <c r="G95" s="15"/>
      <c r="H95" s="15"/>
      <c r="I95" s="15"/>
      <c r="J95" s="15"/>
      <c r="K95" s="15"/>
      <c r="L95" s="15"/>
      <c r="M95" s="46"/>
      <c r="N95" s="46"/>
      <c r="O95" s="46"/>
      <c r="P95" s="46"/>
      <c r="Q95" s="46"/>
      <c r="R95" s="46"/>
      <c r="S95" s="15"/>
      <c r="T95" s="15"/>
      <c r="U95" s="52"/>
      <c r="V95" s="52"/>
      <c r="W95" s="52"/>
    </row>
    <row r="96" spans="1:23" s="17" customFormat="1" x14ac:dyDescent="0.2">
      <c r="A96" s="23"/>
      <c r="B96" s="15"/>
      <c r="C96" s="15"/>
      <c r="D96" s="15"/>
      <c r="E96" s="15"/>
      <c r="F96" s="15"/>
      <c r="G96" s="15"/>
      <c r="H96" s="15"/>
      <c r="I96" s="15"/>
      <c r="J96" s="15"/>
      <c r="K96" s="15"/>
      <c r="L96" s="15"/>
      <c r="M96" s="46"/>
      <c r="N96" s="46"/>
      <c r="O96" s="46"/>
      <c r="P96" s="46"/>
      <c r="Q96" s="46"/>
      <c r="R96" s="46"/>
      <c r="S96" s="15"/>
      <c r="T96" s="15"/>
      <c r="U96" s="52"/>
      <c r="V96" s="52"/>
      <c r="W96" s="52"/>
    </row>
    <row r="97" spans="1:23" s="17" customFormat="1" x14ac:dyDescent="0.2">
      <c r="A97" s="23"/>
      <c r="B97" s="15"/>
      <c r="C97" s="15"/>
      <c r="D97" s="15"/>
      <c r="E97" s="15"/>
      <c r="F97" s="15"/>
      <c r="G97" s="15"/>
      <c r="H97" s="15"/>
      <c r="I97" s="15"/>
      <c r="J97" s="15"/>
      <c r="K97" s="15"/>
      <c r="L97" s="15"/>
      <c r="M97" s="46"/>
      <c r="N97" s="46"/>
      <c r="O97" s="46"/>
      <c r="P97" s="46"/>
      <c r="Q97" s="46"/>
      <c r="R97" s="46"/>
      <c r="S97" s="15"/>
      <c r="T97" s="15"/>
      <c r="U97" s="52"/>
      <c r="V97" s="52"/>
      <c r="W97" s="52"/>
    </row>
    <row r="98" spans="1:23" s="17" customFormat="1" x14ac:dyDescent="0.2">
      <c r="A98" s="23"/>
      <c r="B98" s="15"/>
      <c r="C98" s="15"/>
      <c r="D98" s="15"/>
      <c r="E98" s="15"/>
      <c r="F98" s="15"/>
      <c r="G98" s="15"/>
      <c r="H98" s="15"/>
      <c r="I98" s="15"/>
      <c r="J98" s="15"/>
      <c r="K98" s="15"/>
      <c r="L98" s="15"/>
      <c r="M98" s="46"/>
      <c r="N98" s="46"/>
      <c r="O98" s="46"/>
      <c r="P98" s="46"/>
      <c r="Q98" s="46"/>
      <c r="R98" s="46"/>
      <c r="S98" s="15"/>
      <c r="T98" s="15"/>
      <c r="U98" s="52"/>
      <c r="V98" s="52"/>
      <c r="W98" s="52"/>
    </row>
    <row r="99" spans="1:23" s="17" customFormat="1" x14ac:dyDescent="0.2">
      <c r="A99" s="23"/>
      <c r="B99" s="15"/>
      <c r="C99" s="15"/>
      <c r="D99" s="15"/>
      <c r="E99" s="15"/>
      <c r="F99" s="15"/>
      <c r="G99" s="15"/>
      <c r="H99" s="15"/>
      <c r="I99" s="15"/>
      <c r="J99" s="15"/>
      <c r="K99" s="15"/>
      <c r="L99" s="15"/>
      <c r="M99" s="46"/>
      <c r="N99" s="46"/>
      <c r="O99" s="46"/>
      <c r="P99" s="46"/>
      <c r="Q99" s="46"/>
      <c r="R99" s="46"/>
      <c r="S99" s="15"/>
      <c r="T99" s="15"/>
      <c r="U99" s="52"/>
      <c r="V99" s="52"/>
      <c r="W99" s="52"/>
    </row>
    <row r="100" spans="1:23" s="17" customFormat="1" x14ac:dyDescent="0.2">
      <c r="A100" s="23"/>
      <c r="B100" s="15"/>
      <c r="C100" s="15"/>
      <c r="D100" s="15"/>
      <c r="E100" s="15"/>
      <c r="F100" s="15"/>
      <c r="G100" s="15"/>
      <c r="H100" s="15"/>
      <c r="I100" s="15"/>
      <c r="J100" s="15"/>
      <c r="K100" s="15"/>
      <c r="L100" s="15"/>
      <c r="M100" s="46"/>
      <c r="N100" s="46"/>
      <c r="O100" s="46"/>
      <c r="P100" s="46"/>
      <c r="Q100" s="46"/>
      <c r="R100" s="46"/>
      <c r="S100" s="15"/>
      <c r="T100" s="15"/>
    </row>
    <row r="101" spans="1:23" s="17" customFormat="1" x14ac:dyDescent="0.2">
      <c r="A101" s="23"/>
      <c r="B101" s="15"/>
      <c r="C101" s="15"/>
      <c r="D101" s="15"/>
      <c r="E101" s="15"/>
      <c r="F101" s="15"/>
      <c r="G101" s="15"/>
      <c r="H101" s="15"/>
      <c r="I101" s="15"/>
      <c r="J101" s="15"/>
      <c r="K101" s="15"/>
      <c r="L101" s="15"/>
      <c r="M101" s="46"/>
      <c r="N101" s="46"/>
      <c r="O101" s="46"/>
      <c r="P101" s="46"/>
      <c r="Q101" s="46"/>
      <c r="R101" s="46"/>
      <c r="S101" s="15"/>
      <c r="T101" s="15"/>
    </row>
    <row r="102" spans="1:23" s="17" customFormat="1" x14ac:dyDescent="0.2">
      <c r="A102" s="23"/>
      <c r="B102" s="15"/>
      <c r="C102" s="15"/>
      <c r="D102" s="15"/>
      <c r="E102" s="15"/>
      <c r="F102" s="15"/>
      <c r="G102" s="15"/>
      <c r="H102" s="15"/>
      <c r="I102" s="15"/>
      <c r="J102" s="15"/>
      <c r="K102" s="15"/>
      <c r="L102" s="15"/>
      <c r="M102" s="46"/>
      <c r="N102" s="46"/>
      <c r="O102" s="46"/>
      <c r="P102" s="46"/>
      <c r="Q102" s="46"/>
      <c r="R102" s="46"/>
      <c r="S102" s="15"/>
      <c r="T102" s="15"/>
    </row>
    <row r="103" spans="1:23" s="17" customFormat="1" x14ac:dyDescent="0.2">
      <c r="A103" s="23"/>
      <c r="B103" s="15"/>
      <c r="C103" s="15"/>
      <c r="D103" s="15"/>
      <c r="E103" s="15"/>
      <c r="F103" s="15"/>
      <c r="G103" s="15"/>
      <c r="H103" s="15"/>
      <c r="I103" s="15"/>
      <c r="J103" s="15"/>
      <c r="K103" s="15"/>
      <c r="L103" s="15"/>
      <c r="M103" s="46"/>
      <c r="N103" s="46"/>
      <c r="O103" s="46"/>
      <c r="P103" s="46"/>
      <c r="Q103" s="46"/>
      <c r="R103" s="46"/>
      <c r="S103" s="15"/>
      <c r="T103" s="15"/>
    </row>
  </sheetData>
  <mergeCells count="7">
    <mergeCell ref="U49:W49"/>
    <mergeCell ref="A42:H42"/>
    <mergeCell ref="A2:H2"/>
    <mergeCell ref="A4:H4"/>
    <mergeCell ref="A6:H6"/>
    <mergeCell ref="A23:H23"/>
    <mergeCell ref="A40:H40"/>
  </mergeCells>
  <conditionalFormatting sqref="B8:H14">
    <cfRule type="cellIs" dxfId="36" priority="3" operator="lessThan">
      <formula>0</formula>
    </cfRule>
  </conditionalFormatting>
  <conditionalFormatting sqref="B25:H31">
    <cfRule type="cellIs" dxfId="35" priority="1" operator="lessThan">
      <formula>0</formula>
    </cfRule>
  </conditionalFormatting>
  <conditionalFormatting sqref="H15">
    <cfRule type="cellIs" dxfId="34" priority="2" operator="lessThan">
      <formula>0</formula>
    </cfRule>
  </conditionalFormatting>
  <hyperlinks>
    <hyperlink ref="A47" r:id="rId1" display="www.portugalglobal.pt" xr:uid="{6BE796F0-DE0E-42A1-8300-9449099E4454}"/>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8"/>
  <sheetViews>
    <sheetView showGridLines="0" showZeros="0" zoomScaleNormal="100" workbookViewId="0">
      <selection activeCell="A104" sqref="A104"/>
    </sheetView>
  </sheetViews>
  <sheetFormatPr defaultColWidth="9.140625" defaultRowHeight="12" x14ac:dyDescent="0.2"/>
  <cols>
    <col min="1" max="1" width="55.7109375" style="60" customWidth="1"/>
    <col min="2" max="3" width="8.7109375" style="60" customWidth="1"/>
    <col min="4" max="4" width="8.7109375" style="36" customWidth="1"/>
    <col min="5" max="16384" width="9.140625" style="60"/>
  </cols>
  <sheetData>
    <row r="1" spans="1:4" ht="9.9499999999999993" customHeight="1" x14ac:dyDescent="0.2"/>
    <row r="2" spans="1:4" ht="14.1" customHeight="1" x14ac:dyDescent="0.2">
      <c r="A2" s="115" t="s">
        <v>67</v>
      </c>
      <c r="B2" s="115"/>
      <c r="C2" s="115"/>
      <c r="D2" s="115"/>
    </row>
    <row r="3" spans="1:4" ht="9.9499999999999993" customHeight="1" x14ac:dyDescent="0.2">
      <c r="A3" s="61"/>
      <c r="B3" s="61"/>
      <c r="C3" s="61"/>
      <c r="D3" s="61"/>
    </row>
    <row r="4" spans="1:4" ht="24.95" customHeight="1" x14ac:dyDescent="0.2">
      <c r="A4" s="73" t="s">
        <v>46</v>
      </c>
      <c r="B4" s="74" t="s">
        <v>101</v>
      </c>
      <c r="C4" s="74" t="s">
        <v>107</v>
      </c>
      <c r="D4" s="75" t="s">
        <v>106</v>
      </c>
    </row>
    <row r="5" spans="1:4" ht="14.1" customHeight="1" x14ac:dyDescent="0.2">
      <c r="A5" s="68" t="s">
        <v>16</v>
      </c>
      <c r="B5" s="69">
        <v>1107.0700000000002</v>
      </c>
      <c r="C5" s="69">
        <v>138.9</v>
      </c>
      <c r="D5" s="69">
        <v>-968.17000000000019</v>
      </c>
    </row>
    <row r="6" spans="1:4" ht="14.1" customHeight="1" x14ac:dyDescent="0.2">
      <c r="A6" s="68" t="s">
        <v>5</v>
      </c>
      <c r="B6" s="69">
        <v>215</v>
      </c>
      <c r="C6" s="69">
        <v>80.81</v>
      </c>
      <c r="D6" s="69">
        <v>-134.19</v>
      </c>
    </row>
    <row r="7" spans="1:4" ht="14.1" customHeight="1" x14ac:dyDescent="0.2">
      <c r="A7" s="70" t="s">
        <v>6</v>
      </c>
      <c r="B7" s="71">
        <v>892.07</v>
      </c>
      <c r="C7" s="71">
        <v>58.09</v>
      </c>
      <c r="D7" s="72">
        <v>-833.98</v>
      </c>
    </row>
    <row r="8" spans="1:4" ht="5.0999999999999996" customHeight="1" x14ac:dyDescent="0.2">
      <c r="A8" s="15"/>
      <c r="B8" s="15"/>
      <c r="C8" s="15"/>
      <c r="D8" s="63"/>
    </row>
    <row r="9" spans="1:4" ht="24.95" customHeight="1" x14ac:dyDescent="0.2">
      <c r="A9" s="73" t="s">
        <v>47</v>
      </c>
      <c r="B9" s="74" t="s">
        <v>101</v>
      </c>
      <c r="C9" s="74" t="s">
        <v>107</v>
      </c>
      <c r="D9" s="75" t="s">
        <v>106</v>
      </c>
    </row>
    <row r="10" spans="1:4" ht="14.1" customHeight="1" x14ac:dyDescent="0.2">
      <c r="A10" s="68" t="s">
        <v>18</v>
      </c>
      <c r="B10" s="69">
        <v>1107.06</v>
      </c>
      <c r="C10" s="69">
        <v>138.9</v>
      </c>
      <c r="D10" s="69">
        <v>-968.16</v>
      </c>
    </row>
    <row r="11" spans="1:4" ht="14.1" customHeight="1" x14ac:dyDescent="0.2">
      <c r="A11" s="68" t="s">
        <v>108</v>
      </c>
      <c r="B11" s="69">
        <v>611.19000000000005</v>
      </c>
      <c r="C11" s="69">
        <v>768.12</v>
      </c>
      <c r="D11" s="69">
        <v>156.92999999999995</v>
      </c>
    </row>
    <row r="12" spans="1:4" ht="14.1" customHeight="1" x14ac:dyDescent="0.2">
      <c r="A12" s="68" t="s">
        <v>109</v>
      </c>
      <c r="B12" s="69">
        <v>160.05000000000001</v>
      </c>
      <c r="C12" s="69">
        <v>336.3</v>
      </c>
      <c r="D12" s="69">
        <v>176.25</v>
      </c>
    </row>
    <row r="13" spans="1:4" ht="14.1" customHeight="1" x14ac:dyDescent="0.2">
      <c r="A13" s="68" t="s">
        <v>110</v>
      </c>
      <c r="B13" s="69">
        <v>157.46</v>
      </c>
      <c r="C13" s="69">
        <v>339.88</v>
      </c>
      <c r="D13" s="69">
        <v>182.42</v>
      </c>
    </row>
    <row r="14" spans="1:4" ht="14.1" customHeight="1" x14ac:dyDescent="0.2">
      <c r="A14" s="68" t="s">
        <v>111</v>
      </c>
      <c r="B14" s="69">
        <v>451.15</v>
      </c>
      <c r="C14" s="69">
        <v>431.82</v>
      </c>
      <c r="D14" s="69">
        <v>-19.329999999999984</v>
      </c>
    </row>
    <row r="15" spans="1:4" ht="14.1" customHeight="1" x14ac:dyDescent="0.2">
      <c r="A15" s="68" t="s">
        <v>112</v>
      </c>
      <c r="B15" s="69">
        <v>39.97</v>
      </c>
      <c r="C15" s="69">
        <v>84.16</v>
      </c>
      <c r="D15" s="69">
        <v>44.19</v>
      </c>
    </row>
    <row r="16" spans="1:4" ht="14.1" customHeight="1" x14ac:dyDescent="0.2">
      <c r="A16" s="68" t="s">
        <v>113</v>
      </c>
      <c r="B16" s="69">
        <v>43.99</v>
      </c>
      <c r="C16" s="69">
        <v>19.940000000000001</v>
      </c>
      <c r="D16" s="69">
        <v>-24.05</v>
      </c>
    </row>
    <row r="17" spans="1:4" ht="14.1" customHeight="1" x14ac:dyDescent="0.2">
      <c r="A17" s="68" t="s">
        <v>114</v>
      </c>
      <c r="B17" s="69">
        <v>-4.0199999999999996</v>
      </c>
      <c r="C17" s="69">
        <v>64.23</v>
      </c>
      <c r="D17" s="69">
        <v>68.25</v>
      </c>
    </row>
    <row r="18" spans="1:4" ht="14.1" customHeight="1" x14ac:dyDescent="0.2">
      <c r="A18" s="68" t="s">
        <v>115</v>
      </c>
      <c r="B18" s="69">
        <v>162.62</v>
      </c>
      <c r="C18" s="69">
        <v>48.38</v>
      </c>
      <c r="D18" s="69">
        <v>-114.24000000000001</v>
      </c>
    </row>
    <row r="19" spans="1:4" ht="14.1" customHeight="1" x14ac:dyDescent="0.2">
      <c r="A19" s="68" t="s">
        <v>116</v>
      </c>
      <c r="B19" s="69">
        <v>44.83</v>
      </c>
      <c r="C19" s="69">
        <v>29.06</v>
      </c>
      <c r="D19" s="69">
        <v>-15.77</v>
      </c>
    </row>
    <row r="20" spans="1:4" ht="14.1" customHeight="1" x14ac:dyDescent="0.2">
      <c r="A20" s="68" t="s">
        <v>117</v>
      </c>
      <c r="B20" s="69">
        <v>102.18</v>
      </c>
      <c r="C20" s="69">
        <v>11.18</v>
      </c>
      <c r="D20" s="69">
        <v>-91</v>
      </c>
    </row>
    <row r="21" spans="1:4" ht="14.1" customHeight="1" x14ac:dyDescent="0.2">
      <c r="A21" s="68" t="s">
        <v>118</v>
      </c>
      <c r="B21" s="69">
        <v>15.61</v>
      </c>
      <c r="C21" s="69">
        <v>8.14</v>
      </c>
      <c r="D21" s="69">
        <v>-7.4699999999999989</v>
      </c>
    </row>
    <row r="22" spans="1:4" ht="14.1" customHeight="1" x14ac:dyDescent="0.2">
      <c r="A22" s="68" t="s">
        <v>119</v>
      </c>
      <c r="B22" s="69">
        <v>88.84</v>
      </c>
      <c r="C22" s="69">
        <v>212.75</v>
      </c>
      <c r="D22" s="69">
        <v>123.91</v>
      </c>
    </row>
    <row r="23" spans="1:4" ht="14.1" customHeight="1" x14ac:dyDescent="0.2">
      <c r="A23" s="68" t="s">
        <v>120</v>
      </c>
      <c r="B23" s="69">
        <v>15.52</v>
      </c>
      <c r="C23" s="69">
        <v>7.63</v>
      </c>
      <c r="D23" s="69">
        <v>-7.89</v>
      </c>
    </row>
    <row r="24" spans="1:4" ht="14.1" customHeight="1" x14ac:dyDescent="0.2">
      <c r="A24" s="68" t="s">
        <v>121</v>
      </c>
      <c r="B24" s="69">
        <v>-47.35</v>
      </c>
      <c r="C24" s="69">
        <v>94.32</v>
      </c>
      <c r="D24" s="69">
        <v>141.66999999999999</v>
      </c>
    </row>
    <row r="25" spans="1:4" ht="14.1" customHeight="1" x14ac:dyDescent="0.2">
      <c r="A25" s="68" t="s">
        <v>122</v>
      </c>
      <c r="B25" s="69">
        <v>45.5</v>
      </c>
      <c r="C25" s="69">
        <v>12.6</v>
      </c>
      <c r="D25" s="69">
        <v>-32.9</v>
      </c>
    </row>
    <row r="26" spans="1:4" ht="14.1" customHeight="1" x14ac:dyDescent="0.2">
      <c r="A26" s="68" t="s">
        <v>123</v>
      </c>
      <c r="B26" s="69">
        <v>75.17</v>
      </c>
      <c r="C26" s="69">
        <v>98.21</v>
      </c>
      <c r="D26" s="69">
        <v>23.039999999999992</v>
      </c>
    </row>
    <row r="27" spans="1:4" ht="14.1" customHeight="1" x14ac:dyDescent="0.2">
      <c r="A27" s="68" t="s">
        <v>124</v>
      </c>
      <c r="B27" s="69">
        <v>71.069999999999993</v>
      </c>
      <c r="C27" s="69">
        <v>110.12</v>
      </c>
      <c r="D27" s="69">
        <v>39.050000000000011</v>
      </c>
    </row>
    <row r="28" spans="1:4" ht="14.1" customHeight="1" x14ac:dyDescent="0.2">
      <c r="A28" s="70" t="s">
        <v>125</v>
      </c>
      <c r="B28" s="71">
        <v>182.38</v>
      </c>
      <c r="C28" s="71">
        <v>-1001.1</v>
      </c>
      <c r="D28" s="72">
        <v>-1183.48</v>
      </c>
    </row>
    <row r="29" spans="1:4" ht="5.0999999999999996" customHeight="1" x14ac:dyDescent="0.2">
      <c r="A29" s="15"/>
      <c r="B29" s="15"/>
      <c r="C29" s="15"/>
      <c r="D29" s="63"/>
    </row>
    <row r="30" spans="1:4" ht="24.95" customHeight="1" x14ac:dyDescent="0.2">
      <c r="A30" s="73" t="s">
        <v>48</v>
      </c>
      <c r="B30" s="74" t="s">
        <v>101</v>
      </c>
      <c r="C30" s="74" t="s">
        <v>107</v>
      </c>
      <c r="D30" s="75" t="s">
        <v>106</v>
      </c>
    </row>
    <row r="31" spans="1:4" ht="14.1" customHeight="1" x14ac:dyDescent="0.2">
      <c r="A31" s="68" t="s">
        <v>18</v>
      </c>
      <c r="B31" s="69">
        <v>1107.06</v>
      </c>
      <c r="C31" s="69">
        <v>138.9</v>
      </c>
      <c r="D31" s="69">
        <v>-968.16</v>
      </c>
    </row>
    <row r="32" spans="1:4" ht="14.1" customHeight="1" x14ac:dyDescent="0.2">
      <c r="A32" s="68" t="s">
        <v>142</v>
      </c>
      <c r="B32" s="69">
        <v>275.67</v>
      </c>
      <c r="C32" s="69">
        <v>163.16</v>
      </c>
      <c r="D32" s="69">
        <v>-112.51000000000002</v>
      </c>
    </row>
    <row r="33" spans="1:4" ht="14.1" customHeight="1" x14ac:dyDescent="0.2">
      <c r="A33" s="68" t="s">
        <v>165</v>
      </c>
      <c r="B33" s="69">
        <v>24.91</v>
      </c>
      <c r="C33" s="69">
        <v>97.78</v>
      </c>
      <c r="D33" s="69">
        <v>72.87</v>
      </c>
    </row>
    <row r="34" spans="1:4" ht="14.1" customHeight="1" x14ac:dyDescent="0.2">
      <c r="A34" s="68" t="s">
        <v>127</v>
      </c>
      <c r="B34" s="69">
        <v>81.739999999999995</v>
      </c>
      <c r="C34" s="69">
        <v>84.85</v>
      </c>
      <c r="D34" s="69">
        <v>3.1099999999999994</v>
      </c>
    </row>
    <row r="35" spans="1:4" ht="14.1" customHeight="1" x14ac:dyDescent="0.2">
      <c r="A35" s="68" t="s">
        <v>156</v>
      </c>
      <c r="B35" s="69">
        <v>21.21</v>
      </c>
      <c r="C35" s="69">
        <v>64.47</v>
      </c>
      <c r="D35" s="69">
        <v>43.26</v>
      </c>
    </row>
    <row r="36" spans="1:4" ht="14.1" customHeight="1" x14ac:dyDescent="0.2">
      <c r="A36" s="68" t="s">
        <v>166</v>
      </c>
      <c r="B36" s="69">
        <v>-58.27</v>
      </c>
      <c r="C36" s="69">
        <v>54.8</v>
      </c>
      <c r="D36" s="69">
        <v>113.07</v>
      </c>
    </row>
    <row r="37" spans="1:4" ht="14.1" customHeight="1" x14ac:dyDescent="0.2">
      <c r="A37" s="68" t="s">
        <v>153</v>
      </c>
      <c r="B37" s="69">
        <v>58.12</v>
      </c>
      <c r="C37" s="69">
        <v>40.43</v>
      </c>
      <c r="D37" s="69">
        <v>-17.689999999999998</v>
      </c>
    </row>
    <row r="38" spans="1:4" ht="14.1" customHeight="1" x14ac:dyDescent="0.2">
      <c r="A38" s="68" t="s">
        <v>152</v>
      </c>
      <c r="B38" s="69">
        <v>-18.809999999999999</v>
      </c>
      <c r="C38" s="69">
        <v>37.200000000000003</v>
      </c>
      <c r="D38" s="69">
        <v>56.010000000000005</v>
      </c>
    </row>
    <row r="39" spans="1:4" ht="14.1" customHeight="1" x14ac:dyDescent="0.2">
      <c r="A39" s="68" t="s">
        <v>132</v>
      </c>
      <c r="B39" s="69">
        <v>4.76</v>
      </c>
      <c r="C39" s="69">
        <v>36.56</v>
      </c>
      <c r="D39" s="69">
        <v>31.800000000000004</v>
      </c>
    </row>
    <row r="40" spans="1:4" ht="14.1" customHeight="1" x14ac:dyDescent="0.2">
      <c r="A40" s="68" t="s">
        <v>162</v>
      </c>
      <c r="B40" s="69">
        <v>32.78</v>
      </c>
      <c r="C40" s="69">
        <v>29.19</v>
      </c>
      <c r="D40" s="69">
        <v>-3.59</v>
      </c>
    </row>
    <row r="41" spans="1:4" ht="14.1" customHeight="1" x14ac:dyDescent="0.2">
      <c r="A41" s="68" t="s">
        <v>159</v>
      </c>
      <c r="B41" s="69">
        <v>10.19</v>
      </c>
      <c r="C41" s="69">
        <v>15.31</v>
      </c>
      <c r="D41" s="69">
        <v>5.120000000000001</v>
      </c>
    </row>
    <row r="42" spans="1:4" ht="14.1" customHeight="1" x14ac:dyDescent="0.2">
      <c r="A42" s="68" t="s">
        <v>173</v>
      </c>
      <c r="B42" s="69">
        <v>36.64</v>
      </c>
      <c r="C42" s="69">
        <v>12.28</v>
      </c>
      <c r="D42" s="69">
        <v>-24.36</v>
      </c>
    </row>
    <row r="43" spans="1:4" ht="14.1" customHeight="1" x14ac:dyDescent="0.2">
      <c r="A43" s="68" t="s">
        <v>129</v>
      </c>
      <c r="B43" s="69">
        <v>10.14</v>
      </c>
      <c r="C43" s="69">
        <v>12.08</v>
      </c>
      <c r="D43" s="69">
        <v>1.9399999999999995</v>
      </c>
    </row>
    <row r="44" spans="1:4" ht="14.1" customHeight="1" x14ac:dyDescent="0.2">
      <c r="A44" s="68" t="s">
        <v>143</v>
      </c>
      <c r="B44" s="69">
        <v>51.64</v>
      </c>
      <c r="C44" s="69">
        <v>11.98</v>
      </c>
      <c r="D44" s="69">
        <v>-39.659999999999997</v>
      </c>
    </row>
    <row r="45" spans="1:4" ht="14.1" customHeight="1" x14ac:dyDescent="0.2">
      <c r="A45" s="68" t="s">
        <v>146</v>
      </c>
      <c r="B45" s="69">
        <v>5.32</v>
      </c>
      <c r="C45" s="69">
        <v>9.16</v>
      </c>
      <c r="D45" s="69">
        <v>3.84</v>
      </c>
    </row>
    <row r="46" spans="1:4" ht="14.1" customHeight="1" x14ac:dyDescent="0.2">
      <c r="A46" s="68" t="s">
        <v>147</v>
      </c>
      <c r="B46" s="69">
        <v>9.61</v>
      </c>
      <c r="C46" s="69">
        <v>8.1</v>
      </c>
      <c r="D46" s="69">
        <v>-1.5099999999999998</v>
      </c>
    </row>
    <row r="47" spans="1:4" ht="14.1" customHeight="1" x14ac:dyDescent="0.2">
      <c r="A47" s="68" t="s">
        <v>175</v>
      </c>
      <c r="B47" s="69">
        <v>1.87</v>
      </c>
      <c r="C47" s="69">
        <v>7.78</v>
      </c>
      <c r="D47" s="69">
        <v>5.91</v>
      </c>
    </row>
    <row r="48" spans="1:4" ht="14.1" customHeight="1" x14ac:dyDescent="0.2">
      <c r="A48" s="68" t="s">
        <v>145</v>
      </c>
      <c r="B48" s="69">
        <v>24.13</v>
      </c>
      <c r="C48" s="69">
        <v>7.2</v>
      </c>
      <c r="D48" s="69">
        <v>-16.93</v>
      </c>
    </row>
    <row r="49" spans="1:4" ht="14.1" customHeight="1" x14ac:dyDescent="0.2">
      <c r="A49" s="68" t="s">
        <v>171</v>
      </c>
      <c r="B49" s="69">
        <v>-1.21</v>
      </c>
      <c r="C49" s="69">
        <v>6.19</v>
      </c>
      <c r="D49" s="69">
        <v>7.4</v>
      </c>
    </row>
    <row r="50" spans="1:4" ht="14.1" customHeight="1" x14ac:dyDescent="0.2">
      <c r="A50" s="68" t="s">
        <v>144</v>
      </c>
      <c r="B50" s="69">
        <v>14.72</v>
      </c>
      <c r="C50" s="69">
        <v>4.92</v>
      </c>
      <c r="D50" s="69">
        <v>-9.8000000000000007</v>
      </c>
    </row>
    <row r="51" spans="1:4" ht="14.1" customHeight="1" x14ac:dyDescent="0.2">
      <c r="A51" s="68" t="s">
        <v>135</v>
      </c>
      <c r="B51" s="69">
        <v>6.41</v>
      </c>
      <c r="C51" s="69">
        <v>4.91</v>
      </c>
      <c r="D51" s="69">
        <v>-1.5</v>
      </c>
    </row>
    <row r="52" spans="1:4" ht="14.1" customHeight="1" x14ac:dyDescent="0.2">
      <c r="A52" s="68" t="s">
        <v>126</v>
      </c>
      <c r="B52" s="69">
        <v>-0.24</v>
      </c>
      <c r="C52" s="69">
        <v>4.37</v>
      </c>
      <c r="D52" s="69">
        <v>4.6100000000000003</v>
      </c>
    </row>
    <row r="53" spans="1:4" ht="14.1" customHeight="1" x14ac:dyDescent="0.2">
      <c r="A53" s="68" t="s">
        <v>133</v>
      </c>
      <c r="B53" s="69">
        <v>-0.33</v>
      </c>
      <c r="C53" s="69">
        <v>3.03</v>
      </c>
      <c r="D53" s="69">
        <v>3.36</v>
      </c>
    </row>
    <row r="54" spans="1:4" ht="14.1" customHeight="1" x14ac:dyDescent="0.2">
      <c r="A54" s="68" t="s">
        <v>176</v>
      </c>
      <c r="B54" s="69">
        <v>-1.78</v>
      </c>
      <c r="C54" s="69">
        <v>2.97</v>
      </c>
      <c r="D54" s="69">
        <v>4.75</v>
      </c>
    </row>
    <row r="55" spans="1:4" ht="14.1" customHeight="1" x14ac:dyDescent="0.2">
      <c r="A55" s="68" t="s">
        <v>160</v>
      </c>
      <c r="B55" s="69">
        <v>-2.93</v>
      </c>
      <c r="C55" s="69">
        <v>2.93</v>
      </c>
      <c r="D55" s="69">
        <v>5.86</v>
      </c>
    </row>
    <row r="56" spans="1:4" ht="14.1" customHeight="1" x14ac:dyDescent="0.2">
      <c r="A56" s="68" t="s">
        <v>24</v>
      </c>
      <c r="B56" s="69">
        <v>-8.2100000000000009</v>
      </c>
      <c r="C56" s="69">
        <v>2.78</v>
      </c>
      <c r="D56" s="69">
        <v>10.99</v>
      </c>
    </row>
    <row r="57" spans="1:4" ht="14.1" customHeight="1" x14ac:dyDescent="0.2">
      <c r="A57" s="68" t="s">
        <v>14</v>
      </c>
      <c r="B57" s="69">
        <v>27.29</v>
      </c>
      <c r="C57" s="69">
        <v>2.34</v>
      </c>
      <c r="D57" s="69">
        <v>-24.95</v>
      </c>
    </row>
    <row r="58" spans="1:4" ht="14.1" customHeight="1" x14ac:dyDescent="0.2">
      <c r="A58" s="68" t="s">
        <v>138</v>
      </c>
      <c r="B58" s="69">
        <v>-0.83</v>
      </c>
      <c r="C58" s="69">
        <v>2.08</v>
      </c>
      <c r="D58" s="69">
        <v>2.91</v>
      </c>
    </row>
    <row r="59" spans="1:4" ht="14.1" customHeight="1" x14ac:dyDescent="0.2">
      <c r="A59" s="68" t="s">
        <v>149</v>
      </c>
      <c r="B59" s="69">
        <v>-4.1100000000000003</v>
      </c>
      <c r="C59" s="69">
        <v>1.85</v>
      </c>
      <c r="D59" s="69">
        <v>5.9600000000000009</v>
      </c>
    </row>
    <row r="60" spans="1:4" ht="14.1" customHeight="1" x14ac:dyDescent="0.2">
      <c r="A60" s="68" t="s">
        <v>27</v>
      </c>
      <c r="B60" s="69">
        <v>-4.9800000000000004</v>
      </c>
      <c r="C60" s="69">
        <v>1.71</v>
      </c>
      <c r="D60" s="69">
        <v>6.69</v>
      </c>
    </row>
    <row r="61" spans="1:4" ht="14.1" customHeight="1" x14ac:dyDescent="0.2">
      <c r="A61" s="68" t="s">
        <v>137</v>
      </c>
      <c r="B61" s="69">
        <v>-0.7</v>
      </c>
      <c r="C61" s="69">
        <v>1.64</v>
      </c>
      <c r="D61" s="69">
        <v>2.34</v>
      </c>
    </row>
    <row r="62" spans="1:4" ht="14.1" customHeight="1" x14ac:dyDescent="0.2">
      <c r="A62" s="68" t="s">
        <v>174</v>
      </c>
      <c r="B62" s="69">
        <v>-1.5</v>
      </c>
      <c r="C62" s="69">
        <v>1.33</v>
      </c>
      <c r="D62" s="69">
        <v>2.83</v>
      </c>
    </row>
    <row r="63" spans="1:4" ht="14.1" customHeight="1" x14ac:dyDescent="0.2">
      <c r="A63" s="68" t="s">
        <v>15</v>
      </c>
      <c r="B63" s="69">
        <v>-1.7</v>
      </c>
      <c r="C63" s="69">
        <v>1.2</v>
      </c>
      <c r="D63" s="69">
        <v>2.9</v>
      </c>
    </row>
    <row r="64" spans="1:4" ht="14.1" customHeight="1" x14ac:dyDescent="0.2">
      <c r="A64" s="68" t="s">
        <v>169</v>
      </c>
      <c r="B64" s="69">
        <v>1.53</v>
      </c>
      <c r="C64" s="69">
        <v>0.77</v>
      </c>
      <c r="D64" s="69">
        <v>-0.76</v>
      </c>
    </row>
    <row r="65" spans="1:4" ht="14.1" customHeight="1" x14ac:dyDescent="0.2">
      <c r="A65" s="68" t="s">
        <v>167</v>
      </c>
      <c r="B65" s="69">
        <v>-7.45</v>
      </c>
      <c r="C65" s="69">
        <v>0.67</v>
      </c>
      <c r="D65" s="69">
        <v>8.120000000000001</v>
      </c>
    </row>
    <row r="66" spans="1:4" ht="14.1" customHeight="1" x14ac:dyDescent="0.2">
      <c r="A66" s="68" t="s">
        <v>28</v>
      </c>
      <c r="B66" s="69">
        <v>0.6</v>
      </c>
      <c r="C66" s="69">
        <v>0.6</v>
      </c>
      <c r="D66" s="69">
        <v>0</v>
      </c>
    </row>
    <row r="67" spans="1:4" ht="14.1" customHeight="1" x14ac:dyDescent="0.2">
      <c r="A67" s="68" t="s">
        <v>170</v>
      </c>
      <c r="B67" s="69">
        <v>0.3</v>
      </c>
      <c r="C67" s="69">
        <v>0.49</v>
      </c>
      <c r="D67" s="69">
        <v>0.19</v>
      </c>
    </row>
    <row r="68" spans="1:4" ht="14.1" customHeight="1" x14ac:dyDescent="0.2">
      <c r="A68" s="68" t="s">
        <v>178</v>
      </c>
      <c r="B68" s="69">
        <v>0.19</v>
      </c>
      <c r="C68" s="69">
        <v>0.4</v>
      </c>
      <c r="D68" s="69">
        <v>0.21000000000000002</v>
      </c>
    </row>
    <row r="69" spans="1:4" ht="14.1" customHeight="1" x14ac:dyDescent="0.2">
      <c r="A69" s="68" t="s">
        <v>26</v>
      </c>
      <c r="B69" s="69">
        <v>0.09</v>
      </c>
      <c r="C69" s="69">
        <v>0.14000000000000001</v>
      </c>
      <c r="D69" s="69">
        <v>5.0000000000000017E-2</v>
      </c>
    </row>
    <row r="70" spans="1:4" ht="14.1" customHeight="1" x14ac:dyDescent="0.2">
      <c r="A70" s="68" t="s">
        <v>177</v>
      </c>
      <c r="B70" s="69">
        <v>7.0000000000000007E-2</v>
      </c>
      <c r="C70" s="69">
        <v>0.08</v>
      </c>
      <c r="D70" s="69">
        <v>9.999999999999995E-3</v>
      </c>
    </row>
    <row r="71" spans="1:4" ht="14.1" customHeight="1" x14ac:dyDescent="0.2">
      <c r="A71" s="68" t="s">
        <v>148</v>
      </c>
      <c r="B71" s="69">
        <v>0.01</v>
      </c>
      <c r="C71" s="69">
        <v>0.03</v>
      </c>
      <c r="D71" s="69">
        <v>1.9999999999999997E-2</v>
      </c>
    </row>
    <row r="72" spans="1:4" ht="14.1" customHeight="1" x14ac:dyDescent="0.2">
      <c r="A72" s="68" t="s">
        <v>163</v>
      </c>
      <c r="B72" s="69">
        <v>0</v>
      </c>
      <c r="C72" s="69">
        <v>0</v>
      </c>
      <c r="D72" s="69">
        <v>0</v>
      </c>
    </row>
    <row r="73" spans="1:4" ht="14.1" customHeight="1" x14ac:dyDescent="0.2">
      <c r="A73" s="68" t="s">
        <v>25</v>
      </c>
      <c r="B73" s="69">
        <v>0</v>
      </c>
      <c r="C73" s="69">
        <v>-0.01</v>
      </c>
      <c r="D73" s="69">
        <v>-0.01</v>
      </c>
    </row>
    <row r="74" spans="1:4" ht="14.1" customHeight="1" x14ac:dyDescent="0.2">
      <c r="A74" s="68" t="s">
        <v>155</v>
      </c>
      <c r="B74" s="69">
        <v>0</v>
      </c>
      <c r="C74" s="69">
        <v>-0.01</v>
      </c>
      <c r="D74" s="69">
        <v>-0.01</v>
      </c>
    </row>
    <row r="75" spans="1:4" ht="14.1" customHeight="1" x14ac:dyDescent="0.2">
      <c r="A75" s="68" t="s">
        <v>168</v>
      </c>
      <c r="B75" s="69">
        <v>-0.1</v>
      </c>
      <c r="C75" s="69">
        <v>-0.05</v>
      </c>
      <c r="D75" s="69">
        <v>0.05</v>
      </c>
    </row>
    <row r="76" spans="1:4" ht="14.1" customHeight="1" x14ac:dyDescent="0.2">
      <c r="A76" s="68" t="s">
        <v>151</v>
      </c>
      <c r="B76" s="69">
        <v>-17.59</v>
      </c>
      <c r="C76" s="69">
        <v>-0.06</v>
      </c>
      <c r="D76" s="69">
        <v>17.53</v>
      </c>
    </row>
    <row r="77" spans="1:4" ht="14.1" customHeight="1" x14ac:dyDescent="0.2">
      <c r="A77" s="68" t="s">
        <v>141</v>
      </c>
      <c r="B77" s="69">
        <v>-0.06</v>
      </c>
      <c r="C77" s="69">
        <v>-0.15</v>
      </c>
      <c r="D77" s="69">
        <v>-0.09</v>
      </c>
    </row>
    <row r="78" spans="1:4" ht="14.1" customHeight="1" x14ac:dyDescent="0.2">
      <c r="A78" s="68" t="s">
        <v>136</v>
      </c>
      <c r="B78" s="69">
        <v>-0.28999999999999998</v>
      </c>
      <c r="C78" s="69">
        <v>-0.17</v>
      </c>
      <c r="D78" s="69">
        <v>0.11999999999999997</v>
      </c>
    </row>
    <row r="79" spans="1:4" ht="14.1" customHeight="1" x14ac:dyDescent="0.2">
      <c r="A79" s="68" t="s">
        <v>130</v>
      </c>
      <c r="B79" s="69">
        <v>-3.42</v>
      </c>
      <c r="C79" s="69">
        <v>-0.37</v>
      </c>
      <c r="D79" s="69">
        <v>3.05</v>
      </c>
    </row>
    <row r="80" spans="1:4" ht="14.1" customHeight="1" x14ac:dyDescent="0.2">
      <c r="A80" s="68" t="s">
        <v>140</v>
      </c>
      <c r="B80" s="69">
        <v>1.83</v>
      </c>
      <c r="C80" s="69">
        <v>-0.94</v>
      </c>
      <c r="D80" s="69">
        <v>-2.77</v>
      </c>
    </row>
    <row r="81" spans="1:4" ht="14.1" customHeight="1" x14ac:dyDescent="0.2">
      <c r="A81" s="68" t="s">
        <v>158</v>
      </c>
      <c r="B81" s="69">
        <v>-4.3600000000000003</v>
      </c>
      <c r="C81" s="69">
        <v>-1.31</v>
      </c>
      <c r="D81" s="69">
        <v>3.0500000000000003</v>
      </c>
    </row>
    <row r="82" spans="1:4" ht="14.1" customHeight="1" x14ac:dyDescent="0.2">
      <c r="A82" s="68" t="s">
        <v>150</v>
      </c>
      <c r="B82" s="69">
        <v>-28.03</v>
      </c>
      <c r="C82" s="69">
        <v>-3.87</v>
      </c>
      <c r="D82" s="69">
        <v>24.16</v>
      </c>
    </row>
    <row r="83" spans="1:4" ht="14.1" customHeight="1" x14ac:dyDescent="0.2">
      <c r="A83" s="68" t="s">
        <v>154</v>
      </c>
      <c r="B83" s="69">
        <v>11.75</v>
      </c>
      <c r="C83" s="69">
        <v>-7.12</v>
      </c>
      <c r="D83" s="69">
        <v>-18.87</v>
      </c>
    </row>
    <row r="84" spans="1:4" ht="14.1" customHeight="1" x14ac:dyDescent="0.2">
      <c r="A84" s="68" t="s">
        <v>161</v>
      </c>
      <c r="B84" s="69">
        <v>-17.2</v>
      </c>
      <c r="C84" s="69">
        <v>-7.75</v>
      </c>
      <c r="D84" s="69">
        <v>9.4499999999999993</v>
      </c>
    </row>
    <row r="85" spans="1:4" ht="14.1" customHeight="1" x14ac:dyDescent="0.2">
      <c r="A85" s="68" t="s">
        <v>128</v>
      </c>
      <c r="B85" s="69">
        <v>0.54</v>
      </c>
      <c r="C85" s="69">
        <v>-7.79</v>
      </c>
      <c r="D85" s="69">
        <v>-8.33</v>
      </c>
    </row>
    <row r="86" spans="1:4" ht="14.1" customHeight="1" x14ac:dyDescent="0.2">
      <c r="A86" s="68" t="s">
        <v>30</v>
      </c>
      <c r="B86" s="69">
        <v>10.62</v>
      </c>
      <c r="C86" s="69">
        <v>-15.38</v>
      </c>
      <c r="D86" s="69">
        <v>-26</v>
      </c>
    </row>
    <row r="87" spans="1:4" ht="14.1" customHeight="1" x14ac:dyDescent="0.2">
      <c r="A87" s="68" t="s">
        <v>139</v>
      </c>
      <c r="B87" s="69">
        <v>26.5</v>
      </c>
      <c r="C87" s="69">
        <v>-15.52</v>
      </c>
      <c r="D87" s="69">
        <v>-42.019999999999996</v>
      </c>
    </row>
    <row r="88" spans="1:4" ht="14.1" customHeight="1" x14ac:dyDescent="0.2">
      <c r="A88" s="68" t="s">
        <v>131</v>
      </c>
      <c r="B88" s="69">
        <v>-5.31</v>
      </c>
      <c r="C88" s="69">
        <v>-30.04</v>
      </c>
      <c r="D88" s="69">
        <v>-24.73</v>
      </c>
    </row>
    <row r="89" spans="1:4" ht="14.1" customHeight="1" x14ac:dyDescent="0.2">
      <c r="A89" s="68" t="s">
        <v>157</v>
      </c>
      <c r="B89" s="69">
        <v>-56.38</v>
      </c>
      <c r="C89" s="69">
        <v>-35.03</v>
      </c>
      <c r="D89" s="69">
        <v>21.35</v>
      </c>
    </row>
    <row r="90" spans="1:4" ht="14.1" customHeight="1" x14ac:dyDescent="0.2">
      <c r="A90" s="68" t="s">
        <v>172</v>
      </c>
      <c r="B90" s="69">
        <v>-21.03</v>
      </c>
      <c r="C90" s="69">
        <v>-37.54</v>
      </c>
      <c r="D90" s="69">
        <v>-16.509999999999998</v>
      </c>
    </row>
    <row r="91" spans="1:4" ht="14.1" customHeight="1" x14ac:dyDescent="0.2">
      <c r="A91" s="68" t="s">
        <v>12</v>
      </c>
      <c r="B91" s="69">
        <v>22.15</v>
      </c>
      <c r="C91" s="69">
        <v>-50.24</v>
      </c>
      <c r="D91" s="69">
        <v>-72.39</v>
      </c>
    </row>
    <row r="92" spans="1:4" ht="14.1" customHeight="1" x14ac:dyDescent="0.2">
      <c r="A92" s="68" t="s">
        <v>134</v>
      </c>
      <c r="B92" s="69">
        <v>10.119999999999999</v>
      </c>
      <c r="C92" s="69">
        <v>-73.31</v>
      </c>
      <c r="D92" s="69">
        <v>-83.43</v>
      </c>
    </row>
    <row r="93" spans="1:4" ht="14.1" customHeight="1" x14ac:dyDescent="0.2">
      <c r="A93" s="68" t="s">
        <v>164</v>
      </c>
      <c r="B93" s="69">
        <v>508.83</v>
      </c>
      <c r="C93" s="69">
        <v>-417.95</v>
      </c>
      <c r="D93" s="69">
        <v>-926.78</v>
      </c>
    </row>
    <row r="94" spans="1:4" ht="14.1" customHeight="1" x14ac:dyDescent="0.2">
      <c r="A94" s="70" t="s">
        <v>13</v>
      </c>
      <c r="B94" s="71">
        <v>81.600000000000136</v>
      </c>
      <c r="C94" s="71">
        <v>103.75000000000001</v>
      </c>
      <c r="D94" s="72">
        <v>22.149999999999878</v>
      </c>
    </row>
    <row r="95" spans="1:4" ht="5.0999999999999996" customHeight="1" x14ac:dyDescent="0.2">
      <c r="A95" s="43"/>
      <c r="B95" s="59"/>
      <c r="C95" s="59"/>
      <c r="D95" s="28"/>
    </row>
    <row r="96" spans="1:4" ht="24.95" customHeight="1" x14ac:dyDescent="0.2">
      <c r="A96" s="73" t="s">
        <v>49</v>
      </c>
      <c r="B96" s="74" t="s">
        <v>101</v>
      </c>
      <c r="C96" s="74" t="s">
        <v>107</v>
      </c>
      <c r="D96" s="75" t="s">
        <v>106</v>
      </c>
    </row>
    <row r="97" spans="1:4" ht="14.1" customHeight="1" x14ac:dyDescent="0.2">
      <c r="A97" s="68" t="s">
        <v>3</v>
      </c>
      <c r="B97" s="69">
        <v>963.2</v>
      </c>
      <c r="C97" s="69">
        <v>26.08</v>
      </c>
      <c r="D97" s="69">
        <v>-937.12</v>
      </c>
    </row>
    <row r="98" spans="1:4" ht="14.1" customHeight="1" x14ac:dyDescent="0.2">
      <c r="A98" s="70" t="s">
        <v>7</v>
      </c>
      <c r="B98" s="71">
        <v>143.8599999999999</v>
      </c>
      <c r="C98" s="71">
        <v>112.82000000000001</v>
      </c>
      <c r="D98" s="72">
        <v>-31.039999999999893</v>
      </c>
    </row>
    <row r="99" spans="1:4" ht="5.0999999999999996" customHeight="1" x14ac:dyDescent="0.2">
      <c r="A99" s="43"/>
      <c r="B99" s="59"/>
      <c r="C99" s="59"/>
      <c r="D99" s="59"/>
    </row>
    <row r="100" spans="1:4" s="15" customFormat="1" ht="12.75" customHeight="1" x14ac:dyDescent="0.2">
      <c r="A100" s="36" t="s">
        <v>79</v>
      </c>
      <c r="B100" s="36"/>
      <c r="C100" s="36"/>
      <c r="D100" s="36"/>
    </row>
    <row r="101" spans="1:4" s="15" customFormat="1" ht="12.75" customHeight="1" x14ac:dyDescent="0.2">
      <c r="A101" s="36" t="s">
        <v>80</v>
      </c>
      <c r="B101" s="36"/>
      <c r="C101" s="36"/>
      <c r="D101" s="36"/>
    </row>
    <row r="102" spans="1:4" s="15" customFormat="1" ht="12.75" customHeight="1" x14ac:dyDescent="0.2">
      <c r="A102" s="36" t="s">
        <v>83</v>
      </c>
      <c r="B102" s="36"/>
      <c r="C102" s="36"/>
      <c r="D102" s="36"/>
    </row>
    <row r="103" spans="1:4" s="15" customFormat="1" ht="5.0999999999999996" customHeight="1" x14ac:dyDescent="0.2">
      <c r="A103" s="38"/>
      <c r="B103" s="36"/>
      <c r="C103" s="36"/>
      <c r="D103" s="36"/>
    </row>
    <row r="104" spans="1:4" ht="5.0999999999999996" customHeight="1" x14ac:dyDescent="0.2">
      <c r="A104" s="47"/>
      <c r="B104" s="47"/>
      <c r="C104" s="47"/>
      <c r="D104" s="47"/>
    </row>
    <row r="105" spans="1:4" ht="5.0999999999999996" customHeight="1" x14ac:dyDescent="0.2">
      <c r="A105" s="48"/>
      <c r="B105" s="66"/>
      <c r="C105" s="66"/>
      <c r="D105" s="67"/>
    </row>
    <row r="106" spans="1:4" x14ac:dyDescent="0.2">
      <c r="A106" s="35" t="s">
        <v>63</v>
      </c>
      <c r="B106" s="66"/>
      <c r="C106" s="66"/>
      <c r="D106" s="67"/>
    </row>
    <row r="107" spans="1:4" x14ac:dyDescent="0.2">
      <c r="A107" s="57" t="s">
        <v>64</v>
      </c>
      <c r="B107" s="66"/>
      <c r="C107" s="66"/>
      <c r="D107" s="67"/>
    </row>
    <row r="108" spans="1:4" ht="6.95" customHeight="1" x14ac:dyDescent="0.2">
      <c r="A108" s="55"/>
    </row>
  </sheetData>
  <sortState xmlns:xlrd2="http://schemas.microsoft.com/office/spreadsheetml/2017/richdata2" ref="A32:D93">
    <sortCondition descending="1" ref="C32:C93"/>
  </sortState>
  <mergeCells count="1">
    <mergeCell ref="A2:D2"/>
  </mergeCells>
  <phoneticPr fontId="1" type="noConversion"/>
  <conditionalFormatting sqref="B5:D7 B10:D28 B31:D94 B97:D98">
    <cfRule type="cellIs" dxfId="33" priority="3" operator="lessThan">
      <formula>0</formula>
    </cfRule>
  </conditionalFormatting>
  <hyperlinks>
    <hyperlink ref="A107" r:id="rId1" display="www.portugalglobal.pt" xr:uid="{985AEF15-51C0-4159-B1EF-2ED7AFBC1019}"/>
  </hyperlinks>
  <printOptions horizontalCentered="1"/>
  <pageMargins left="0.78740157480314965" right="0.78740157480314965" top="0.39370078740157483" bottom="0.39370078740157483" header="0.39370078740157483" footer="0.39370078740157483"/>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7"/>
  <sheetViews>
    <sheetView showGridLines="0" showZeros="0" zoomScaleNormal="100" workbookViewId="0">
      <selection activeCell="A104" sqref="A104"/>
    </sheetView>
  </sheetViews>
  <sheetFormatPr defaultColWidth="9.140625" defaultRowHeight="12" x14ac:dyDescent="0.2"/>
  <cols>
    <col min="1" max="1" width="55.7109375" style="60" customWidth="1"/>
    <col min="2" max="3" width="8.7109375" style="60" customWidth="1"/>
    <col min="4" max="4" width="8.7109375" style="36" customWidth="1"/>
    <col min="5" max="16384" width="9.140625" style="60"/>
  </cols>
  <sheetData>
    <row r="1" spans="1:4" ht="9.9499999999999993" customHeight="1" x14ac:dyDescent="0.2"/>
    <row r="2" spans="1:4" ht="14.1" customHeight="1" x14ac:dyDescent="0.2">
      <c r="A2" s="115" t="s">
        <v>68</v>
      </c>
      <c r="B2" s="115"/>
      <c r="C2" s="115"/>
      <c r="D2" s="115"/>
    </row>
    <row r="3" spans="1:4" ht="9.9499999999999993" customHeight="1" x14ac:dyDescent="0.2">
      <c r="A3" s="61"/>
      <c r="B3" s="61"/>
      <c r="C3" s="61"/>
      <c r="D3" s="61"/>
    </row>
    <row r="4" spans="1:4" ht="24.95" customHeight="1" x14ac:dyDescent="0.2">
      <c r="A4" s="73" t="s">
        <v>46</v>
      </c>
      <c r="B4" s="74" t="s">
        <v>101</v>
      </c>
      <c r="C4" s="74" t="s">
        <v>107</v>
      </c>
      <c r="D4" s="75" t="s">
        <v>106</v>
      </c>
    </row>
    <row r="5" spans="1:4" ht="14.1" customHeight="1" x14ac:dyDescent="0.2">
      <c r="A5" s="68" t="s">
        <v>17</v>
      </c>
      <c r="B5" s="69">
        <v>-1632.07</v>
      </c>
      <c r="C5" s="69">
        <v>2099.48</v>
      </c>
      <c r="D5" s="69">
        <v>3731.55</v>
      </c>
    </row>
    <row r="6" spans="1:4" ht="14.1" customHeight="1" x14ac:dyDescent="0.2">
      <c r="A6" s="68" t="s">
        <v>5</v>
      </c>
      <c r="B6" s="69">
        <v>358.21</v>
      </c>
      <c r="C6" s="69">
        <v>2156.34</v>
      </c>
      <c r="D6" s="69">
        <v>1798.13</v>
      </c>
    </row>
    <row r="7" spans="1:4" ht="14.1" customHeight="1" x14ac:dyDescent="0.2">
      <c r="A7" s="70" t="s">
        <v>6</v>
      </c>
      <c r="B7" s="71">
        <v>-1990.28</v>
      </c>
      <c r="C7" s="71">
        <v>-56.86</v>
      </c>
      <c r="D7" s="72">
        <v>1933.42</v>
      </c>
    </row>
    <row r="8" spans="1:4" ht="5.0999999999999996" customHeight="1" x14ac:dyDescent="0.2">
      <c r="A8" s="15"/>
      <c r="B8" s="15"/>
      <c r="C8" s="15"/>
      <c r="D8" s="63"/>
    </row>
    <row r="9" spans="1:4" ht="24.95" customHeight="1" x14ac:dyDescent="0.2">
      <c r="A9" s="73" t="s">
        <v>47</v>
      </c>
      <c r="B9" s="74" t="s">
        <v>101</v>
      </c>
      <c r="C9" s="74" t="s">
        <v>107</v>
      </c>
      <c r="D9" s="75" t="s">
        <v>106</v>
      </c>
    </row>
    <row r="10" spans="1:4" ht="14.1" customHeight="1" x14ac:dyDescent="0.2">
      <c r="A10" s="68" t="s">
        <v>19</v>
      </c>
      <c r="B10" s="69">
        <v>-1632.08</v>
      </c>
      <c r="C10" s="69">
        <v>2099.4699999999998</v>
      </c>
      <c r="D10" s="69">
        <v>3731.5499999999997</v>
      </c>
    </row>
    <row r="11" spans="1:4" ht="14.1" customHeight="1" x14ac:dyDescent="0.2">
      <c r="A11" s="68" t="s">
        <v>108</v>
      </c>
      <c r="B11" s="69">
        <v>223.43</v>
      </c>
      <c r="C11" s="69">
        <v>1562.95</v>
      </c>
      <c r="D11" s="69">
        <v>1339.52</v>
      </c>
    </row>
    <row r="12" spans="1:4" ht="14.1" customHeight="1" x14ac:dyDescent="0.2">
      <c r="A12" s="68" t="s">
        <v>109</v>
      </c>
      <c r="B12" s="69">
        <v>84.46</v>
      </c>
      <c r="C12" s="69">
        <v>959.49</v>
      </c>
      <c r="D12" s="69">
        <v>875.03</v>
      </c>
    </row>
    <row r="13" spans="1:4" ht="14.1" customHeight="1" x14ac:dyDescent="0.2">
      <c r="A13" s="68" t="s">
        <v>110</v>
      </c>
      <c r="B13" s="69">
        <v>79.459999999999994</v>
      </c>
      <c r="C13" s="69">
        <v>970.34</v>
      </c>
      <c r="D13" s="69">
        <v>890.88</v>
      </c>
    </row>
    <row r="14" spans="1:4" ht="14.1" customHeight="1" x14ac:dyDescent="0.2">
      <c r="A14" s="68" t="s">
        <v>111</v>
      </c>
      <c r="B14" s="69">
        <v>138.96</v>
      </c>
      <c r="C14" s="69">
        <v>603.46</v>
      </c>
      <c r="D14" s="69">
        <v>464.5</v>
      </c>
    </row>
    <row r="15" spans="1:4" ht="14.1" customHeight="1" x14ac:dyDescent="0.2">
      <c r="A15" s="68" t="s">
        <v>112</v>
      </c>
      <c r="B15" s="69">
        <v>1.91</v>
      </c>
      <c r="C15" s="69">
        <v>181.64</v>
      </c>
      <c r="D15" s="69">
        <v>179.73</v>
      </c>
    </row>
    <row r="16" spans="1:4" ht="14.1" customHeight="1" x14ac:dyDescent="0.2">
      <c r="A16" s="68" t="s">
        <v>113</v>
      </c>
      <c r="B16" s="69">
        <v>110.12</v>
      </c>
      <c r="C16" s="69">
        <v>54.16</v>
      </c>
      <c r="D16" s="69">
        <v>-55.960000000000008</v>
      </c>
    </row>
    <row r="17" spans="1:4" ht="14.1" customHeight="1" x14ac:dyDescent="0.2">
      <c r="A17" s="68" t="s">
        <v>114</v>
      </c>
      <c r="B17" s="69">
        <v>-108.21</v>
      </c>
      <c r="C17" s="69">
        <v>127.47</v>
      </c>
      <c r="D17" s="69">
        <v>235.68</v>
      </c>
    </row>
    <row r="18" spans="1:4" ht="14.1" customHeight="1" x14ac:dyDescent="0.2">
      <c r="A18" s="68" t="s">
        <v>115</v>
      </c>
      <c r="B18" s="69">
        <v>751.3</v>
      </c>
      <c r="C18" s="69">
        <v>-308.97000000000003</v>
      </c>
      <c r="D18" s="69">
        <v>-1060.27</v>
      </c>
    </row>
    <row r="19" spans="1:4" ht="14.1" customHeight="1" x14ac:dyDescent="0.2">
      <c r="A19" s="68" t="s">
        <v>116</v>
      </c>
      <c r="B19" s="69">
        <v>808.23</v>
      </c>
      <c r="C19" s="69">
        <v>-75.94</v>
      </c>
      <c r="D19" s="69">
        <v>-884.17000000000007</v>
      </c>
    </row>
    <row r="20" spans="1:4" ht="14.1" customHeight="1" x14ac:dyDescent="0.2">
      <c r="A20" s="68" t="s">
        <v>117</v>
      </c>
      <c r="B20" s="69">
        <v>-54.67</v>
      </c>
      <c r="C20" s="69">
        <v>-179.84</v>
      </c>
      <c r="D20" s="69">
        <v>-125.17</v>
      </c>
    </row>
    <row r="21" spans="1:4" ht="14.1" customHeight="1" x14ac:dyDescent="0.2">
      <c r="A21" s="68" t="s">
        <v>118</v>
      </c>
      <c r="B21" s="69">
        <v>-2.2599999999999998</v>
      </c>
      <c r="C21" s="69">
        <v>-53.19</v>
      </c>
      <c r="D21" s="69">
        <v>-50.93</v>
      </c>
    </row>
    <row r="22" spans="1:4" ht="14.1" customHeight="1" x14ac:dyDescent="0.2">
      <c r="A22" s="68" t="s">
        <v>119</v>
      </c>
      <c r="B22" s="69">
        <v>-3369.13</v>
      </c>
      <c r="C22" s="69">
        <v>-175.47</v>
      </c>
      <c r="D22" s="69">
        <v>3193.6600000000003</v>
      </c>
    </row>
    <row r="23" spans="1:4" ht="14.1" customHeight="1" x14ac:dyDescent="0.2">
      <c r="A23" s="68" t="s">
        <v>120</v>
      </c>
      <c r="B23" s="69">
        <v>1.72</v>
      </c>
      <c r="C23" s="69">
        <v>10.24</v>
      </c>
      <c r="D23" s="69">
        <v>8.52</v>
      </c>
    </row>
    <row r="24" spans="1:4" ht="14.1" customHeight="1" x14ac:dyDescent="0.2">
      <c r="A24" s="68" t="s">
        <v>121</v>
      </c>
      <c r="B24" s="69">
        <v>-105.5</v>
      </c>
      <c r="C24" s="69">
        <v>74.38</v>
      </c>
      <c r="D24" s="69">
        <v>179.88</v>
      </c>
    </row>
    <row r="25" spans="1:4" ht="14.1" customHeight="1" x14ac:dyDescent="0.2">
      <c r="A25" s="68" t="s">
        <v>122</v>
      </c>
      <c r="B25" s="69">
        <v>441.04</v>
      </c>
      <c r="C25" s="69">
        <v>98.79</v>
      </c>
      <c r="D25" s="69">
        <v>-342.25</v>
      </c>
    </row>
    <row r="26" spans="1:4" ht="14.1" customHeight="1" x14ac:dyDescent="0.2">
      <c r="A26" s="68" t="s">
        <v>123</v>
      </c>
      <c r="B26" s="69">
        <v>-3706.39</v>
      </c>
      <c r="C26" s="69">
        <v>-358.88</v>
      </c>
      <c r="D26" s="69">
        <v>3347.5099999999998</v>
      </c>
    </row>
    <row r="27" spans="1:4" ht="14.1" customHeight="1" x14ac:dyDescent="0.2">
      <c r="A27" s="68" t="s">
        <v>124</v>
      </c>
      <c r="B27" s="69">
        <v>-3694.88</v>
      </c>
      <c r="C27" s="69">
        <v>-347.9</v>
      </c>
      <c r="D27" s="69">
        <v>3346.98</v>
      </c>
    </row>
    <row r="28" spans="1:4" ht="14.1" customHeight="1" x14ac:dyDescent="0.2">
      <c r="A28" s="70" t="s">
        <v>125</v>
      </c>
      <c r="B28" s="71">
        <v>-105.27</v>
      </c>
      <c r="C28" s="71">
        <v>111.6</v>
      </c>
      <c r="D28" s="72">
        <v>216.87</v>
      </c>
    </row>
    <row r="29" spans="1:4" ht="5.0999999999999996" customHeight="1" x14ac:dyDescent="0.2">
      <c r="A29" s="15"/>
      <c r="B29" s="15"/>
      <c r="C29" s="15"/>
      <c r="D29" s="63"/>
    </row>
    <row r="30" spans="1:4" ht="24.95" customHeight="1" x14ac:dyDescent="0.2">
      <c r="A30" s="73" t="s">
        <v>50</v>
      </c>
      <c r="B30" s="74" t="s">
        <v>101</v>
      </c>
      <c r="C30" s="74" t="s">
        <v>107</v>
      </c>
      <c r="D30" s="75" t="s">
        <v>106</v>
      </c>
    </row>
    <row r="31" spans="1:4" ht="14.1" customHeight="1" x14ac:dyDescent="0.2">
      <c r="A31" s="68" t="s">
        <v>19</v>
      </c>
      <c r="B31" s="69">
        <v>-1632.08</v>
      </c>
      <c r="C31" s="69">
        <v>2099.4699999999998</v>
      </c>
      <c r="D31" s="69">
        <v>3731.5499999999997</v>
      </c>
    </row>
    <row r="32" spans="1:4" ht="14.1" customHeight="1" x14ac:dyDescent="0.2">
      <c r="A32" s="68" t="s">
        <v>142</v>
      </c>
      <c r="B32" s="69">
        <v>-3253.5</v>
      </c>
      <c r="C32" s="69">
        <v>668.87</v>
      </c>
      <c r="D32" s="69">
        <v>3922.37</v>
      </c>
    </row>
    <row r="33" spans="1:4" ht="14.1" customHeight="1" x14ac:dyDescent="0.2">
      <c r="A33" s="68" t="s">
        <v>153</v>
      </c>
      <c r="B33" s="69">
        <v>117.14</v>
      </c>
      <c r="C33" s="69">
        <v>251.41</v>
      </c>
      <c r="D33" s="69">
        <v>134.26999999999998</v>
      </c>
    </row>
    <row r="34" spans="1:4" ht="14.1" customHeight="1" x14ac:dyDescent="0.2">
      <c r="A34" s="68" t="s">
        <v>156</v>
      </c>
      <c r="B34" s="69">
        <v>264.16000000000003</v>
      </c>
      <c r="C34" s="69">
        <v>189.19</v>
      </c>
      <c r="D34" s="69">
        <v>-74.970000000000027</v>
      </c>
    </row>
    <row r="35" spans="1:4" ht="14.1" customHeight="1" x14ac:dyDescent="0.2">
      <c r="A35" s="68" t="s">
        <v>145</v>
      </c>
      <c r="B35" s="69">
        <v>502.27</v>
      </c>
      <c r="C35" s="69">
        <v>183.52</v>
      </c>
      <c r="D35" s="69">
        <v>-318.75</v>
      </c>
    </row>
    <row r="36" spans="1:4" ht="14.1" customHeight="1" x14ac:dyDescent="0.2">
      <c r="A36" s="68" t="s">
        <v>143</v>
      </c>
      <c r="B36" s="69">
        <v>208.8</v>
      </c>
      <c r="C36" s="69">
        <v>148.76</v>
      </c>
      <c r="D36" s="69">
        <v>-60.04000000000002</v>
      </c>
    </row>
    <row r="37" spans="1:4" ht="14.1" customHeight="1" x14ac:dyDescent="0.2">
      <c r="A37" s="68" t="s">
        <v>164</v>
      </c>
      <c r="B37" s="69">
        <v>-44.48</v>
      </c>
      <c r="C37" s="69">
        <v>116.28</v>
      </c>
      <c r="D37" s="69">
        <v>160.76</v>
      </c>
    </row>
    <row r="38" spans="1:4" ht="14.1" customHeight="1" x14ac:dyDescent="0.2">
      <c r="A38" s="68" t="s">
        <v>132</v>
      </c>
      <c r="B38" s="69">
        <v>42.07</v>
      </c>
      <c r="C38" s="69">
        <v>114.84</v>
      </c>
      <c r="D38" s="69">
        <v>72.77000000000001</v>
      </c>
    </row>
    <row r="39" spans="1:4" ht="14.1" customHeight="1" x14ac:dyDescent="0.2">
      <c r="A39" s="68" t="s">
        <v>173</v>
      </c>
      <c r="B39" s="69">
        <v>206.72</v>
      </c>
      <c r="C39" s="69">
        <v>104.24</v>
      </c>
      <c r="D39" s="69">
        <v>-102.48</v>
      </c>
    </row>
    <row r="40" spans="1:4" ht="14.1" customHeight="1" x14ac:dyDescent="0.2">
      <c r="A40" s="68" t="s">
        <v>12</v>
      </c>
      <c r="B40" s="69">
        <v>76.23</v>
      </c>
      <c r="C40" s="69">
        <v>96.1</v>
      </c>
      <c r="D40" s="69">
        <v>19.86999999999999</v>
      </c>
    </row>
    <row r="41" spans="1:4" ht="14.1" customHeight="1" x14ac:dyDescent="0.2">
      <c r="A41" s="68" t="s">
        <v>138</v>
      </c>
      <c r="B41" s="69">
        <v>40.799999999999997</v>
      </c>
      <c r="C41" s="69">
        <v>59.05</v>
      </c>
      <c r="D41" s="69">
        <v>18.25</v>
      </c>
    </row>
    <row r="42" spans="1:4" ht="14.1" customHeight="1" x14ac:dyDescent="0.2">
      <c r="A42" s="68" t="s">
        <v>166</v>
      </c>
      <c r="B42" s="69">
        <v>-116.49</v>
      </c>
      <c r="C42" s="69">
        <v>56.98</v>
      </c>
      <c r="D42" s="69">
        <v>173.47</v>
      </c>
    </row>
    <row r="43" spans="1:4" ht="14.1" customHeight="1" x14ac:dyDescent="0.2">
      <c r="A43" s="68" t="s">
        <v>130</v>
      </c>
      <c r="B43" s="69">
        <v>2.2400000000000002</v>
      </c>
      <c r="C43" s="69">
        <v>54.12</v>
      </c>
      <c r="D43" s="69">
        <v>51.879999999999995</v>
      </c>
    </row>
    <row r="44" spans="1:4" ht="14.1" customHeight="1" x14ac:dyDescent="0.2">
      <c r="A44" s="68" t="s">
        <v>150</v>
      </c>
      <c r="B44" s="69">
        <v>-9.06</v>
      </c>
      <c r="C44" s="69">
        <v>19.329999999999998</v>
      </c>
      <c r="D44" s="69">
        <v>28.39</v>
      </c>
    </row>
    <row r="45" spans="1:4" ht="14.1" customHeight="1" x14ac:dyDescent="0.2">
      <c r="A45" s="68" t="s">
        <v>15</v>
      </c>
      <c r="B45" s="69">
        <v>51.74</v>
      </c>
      <c r="C45" s="69">
        <v>19.149999999999999</v>
      </c>
      <c r="D45" s="69">
        <v>-32.590000000000003</v>
      </c>
    </row>
    <row r="46" spans="1:4" ht="14.1" customHeight="1" x14ac:dyDescent="0.2">
      <c r="A46" s="68" t="s">
        <v>139</v>
      </c>
      <c r="B46" s="69">
        <v>14.22</v>
      </c>
      <c r="C46" s="69">
        <v>18.89</v>
      </c>
      <c r="D46" s="69">
        <v>4.67</v>
      </c>
    </row>
    <row r="47" spans="1:4" ht="14.1" customHeight="1" x14ac:dyDescent="0.2">
      <c r="A47" s="68" t="s">
        <v>135</v>
      </c>
      <c r="B47" s="69">
        <v>17.350000000000001</v>
      </c>
      <c r="C47" s="69">
        <v>18.29</v>
      </c>
      <c r="D47" s="69">
        <v>0.93999999999999773</v>
      </c>
    </row>
    <row r="48" spans="1:4" ht="14.1" customHeight="1" x14ac:dyDescent="0.2">
      <c r="A48" s="68" t="s">
        <v>129</v>
      </c>
      <c r="B48" s="69">
        <v>10.49</v>
      </c>
      <c r="C48" s="69">
        <v>15.79</v>
      </c>
      <c r="D48" s="69">
        <v>5.2999999999999989</v>
      </c>
    </row>
    <row r="49" spans="1:4" ht="14.1" customHeight="1" x14ac:dyDescent="0.2">
      <c r="A49" s="68" t="s">
        <v>172</v>
      </c>
      <c r="B49" s="69">
        <v>-31.84</v>
      </c>
      <c r="C49" s="69">
        <v>10.08</v>
      </c>
      <c r="D49" s="69">
        <v>41.92</v>
      </c>
    </row>
    <row r="50" spans="1:4" ht="14.1" customHeight="1" x14ac:dyDescent="0.2">
      <c r="A50" s="68" t="s">
        <v>159</v>
      </c>
      <c r="B50" s="69">
        <v>7.13</v>
      </c>
      <c r="C50" s="69">
        <v>6.86</v>
      </c>
      <c r="D50" s="69">
        <v>-0.26999999999999957</v>
      </c>
    </row>
    <row r="51" spans="1:4" ht="14.1" customHeight="1" x14ac:dyDescent="0.2">
      <c r="A51" s="68" t="s">
        <v>126</v>
      </c>
      <c r="B51" s="69">
        <v>7.72</v>
      </c>
      <c r="C51" s="69">
        <v>6.44</v>
      </c>
      <c r="D51" s="69">
        <v>-1.2799999999999994</v>
      </c>
    </row>
    <row r="52" spans="1:4" ht="14.1" customHeight="1" x14ac:dyDescent="0.2">
      <c r="A52" s="68" t="s">
        <v>158</v>
      </c>
      <c r="B52" s="69">
        <v>8</v>
      </c>
      <c r="C52" s="69">
        <v>6.3</v>
      </c>
      <c r="D52" s="69">
        <v>-1.7000000000000002</v>
      </c>
    </row>
    <row r="53" spans="1:4" ht="14.1" customHeight="1" x14ac:dyDescent="0.2">
      <c r="A53" s="68" t="s">
        <v>167</v>
      </c>
      <c r="B53" s="69">
        <v>19.149999999999999</v>
      </c>
      <c r="C53" s="69">
        <v>5.35</v>
      </c>
      <c r="D53" s="69">
        <v>-13.799999999999999</v>
      </c>
    </row>
    <row r="54" spans="1:4" ht="14.1" customHeight="1" x14ac:dyDescent="0.2">
      <c r="A54" s="68" t="s">
        <v>134</v>
      </c>
      <c r="B54" s="69">
        <v>0.02</v>
      </c>
      <c r="C54" s="69">
        <v>4.8099999999999996</v>
      </c>
      <c r="D54" s="69">
        <v>4.79</v>
      </c>
    </row>
    <row r="55" spans="1:4" ht="14.1" customHeight="1" x14ac:dyDescent="0.2">
      <c r="A55" s="68" t="s">
        <v>169</v>
      </c>
      <c r="B55" s="69">
        <v>50.1</v>
      </c>
      <c r="C55" s="69">
        <v>4.18</v>
      </c>
      <c r="D55" s="69">
        <v>-45.92</v>
      </c>
    </row>
    <row r="56" spans="1:4" ht="14.1" customHeight="1" x14ac:dyDescent="0.2">
      <c r="A56" s="68" t="s">
        <v>14</v>
      </c>
      <c r="B56" s="69">
        <v>-35.11</v>
      </c>
      <c r="C56" s="69">
        <v>3.94</v>
      </c>
      <c r="D56" s="69">
        <v>39.049999999999997</v>
      </c>
    </row>
    <row r="57" spans="1:4" ht="14.1" customHeight="1" x14ac:dyDescent="0.2">
      <c r="A57" s="68" t="s">
        <v>136</v>
      </c>
      <c r="B57" s="69">
        <v>3.21</v>
      </c>
      <c r="C57" s="69">
        <v>3.66</v>
      </c>
      <c r="D57" s="69">
        <v>0.45000000000000018</v>
      </c>
    </row>
    <row r="58" spans="1:4" ht="14.1" customHeight="1" x14ac:dyDescent="0.2">
      <c r="A58" s="68" t="s">
        <v>147</v>
      </c>
      <c r="B58" s="69">
        <v>-5.13</v>
      </c>
      <c r="C58" s="69">
        <v>3.64</v>
      </c>
      <c r="D58" s="69">
        <v>8.77</v>
      </c>
    </row>
    <row r="59" spans="1:4" ht="14.1" customHeight="1" x14ac:dyDescent="0.2">
      <c r="A59" s="68" t="s">
        <v>168</v>
      </c>
      <c r="B59" s="69">
        <v>6.95</v>
      </c>
      <c r="C59" s="69">
        <v>3.61</v>
      </c>
      <c r="D59" s="69">
        <v>-3.3400000000000003</v>
      </c>
    </row>
    <row r="60" spans="1:4" ht="14.1" customHeight="1" x14ac:dyDescent="0.2">
      <c r="A60" s="68" t="s">
        <v>157</v>
      </c>
      <c r="B60" s="69">
        <v>5.51</v>
      </c>
      <c r="C60" s="69">
        <v>2.67</v>
      </c>
      <c r="D60" s="69">
        <v>-2.84</v>
      </c>
    </row>
    <row r="61" spans="1:4" ht="14.1" customHeight="1" x14ac:dyDescent="0.2">
      <c r="A61" s="68" t="s">
        <v>151</v>
      </c>
      <c r="B61" s="69">
        <v>12.34</v>
      </c>
      <c r="C61" s="69">
        <v>2.57</v>
      </c>
      <c r="D61" s="69">
        <v>-9.77</v>
      </c>
    </row>
    <row r="62" spans="1:4" ht="14.1" customHeight="1" x14ac:dyDescent="0.2">
      <c r="A62" s="68" t="s">
        <v>26</v>
      </c>
      <c r="B62" s="69">
        <v>2.73</v>
      </c>
      <c r="C62" s="69">
        <v>1.73</v>
      </c>
      <c r="D62" s="69">
        <v>-1</v>
      </c>
    </row>
    <row r="63" spans="1:4" ht="14.1" customHeight="1" x14ac:dyDescent="0.2">
      <c r="A63" s="68" t="s">
        <v>162</v>
      </c>
      <c r="B63" s="69">
        <v>14.24</v>
      </c>
      <c r="C63" s="69">
        <v>1.69</v>
      </c>
      <c r="D63" s="69">
        <v>-12.55</v>
      </c>
    </row>
    <row r="64" spans="1:4" ht="14.1" customHeight="1" x14ac:dyDescent="0.2">
      <c r="A64" s="68" t="s">
        <v>177</v>
      </c>
      <c r="B64" s="69">
        <v>1.23</v>
      </c>
      <c r="C64" s="69">
        <v>0.99</v>
      </c>
      <c r="D64" s="69">
        <v>-0.24</v>
      </c>
    </row>
    <row r="65" spans="1:4" ht="14.1" customHeight="1" x14ac:dyDescent="0.2">
      <c r="A65" s="68" t="s">
        <v>30</v>
      </c>
      <c r="B65" s="69">
        <v>1.28</v>
      </c>
      <c r="C65" s="69">
        <v>0.86</v>
      </c>
      <c r="D65" s="69">
        <v>-0.42000000000000004</v>
      </c>
    </row>
    <row r="66" spans="1:4" ht="14.1" customHeight="1" x14ac:dyDescent="0.2">
      <c r="A66" s="68" t="s">
        <v>146</v>
      </c>
      <c r="B66" s="69">
        <v>-0.2</v>
      </c>
      <c r="C66" s="69">
        <v>0.78</v>
      </c>
      <c r="D66" s="69">
        <v>0.98</v>
      </c>
    </row>
    <row r="67" spans="1:4" ht="14.1" customHeight="1" x14ac:dyDescent="0.2">
      <c r="A67" s="68" t="s">
        <v>128</v>
      </c>
      <c r="B67" s="69">
        <v>1.93</v>
      </c>
      <c r="C67" s="69">
        <v>0.77</v>
      </c>
      <c r="D67" s="69">
        <v>-1.1599999999999999</v>
      </c>
    </row>
    <row r="68" spans="1:4" ht="14.1" customHeight="1" x14ac:dyDescent="0.2">
      <c r="A68" s="68" t="s">
        <v>176</v>
      </c>
      <c r="B68" s="69">
        <v>-19.93</v>
      </c>
      <c r="C68" s="69">
        <v>0.76</v>
      </c>
      <c r="D68" s="69">
        <v>20.69</v>
      </c>
    </row>
    <row r="69" spans="1:4" ht="14.1" customHeight="1" x14ac:dyDescent="0.2">
      <c r="A69" s="68" t="s">
        <v>161</v>
      </c>
      <c r="B69" s="69">
        <v>2.77</v>
      </c>
      <c r="C69" s="69">
        <v>0.74</v>
      </c>
      <c r="D69" s="69">
        <v>-2.0300000000000002</v>
      </c>
    </row>
    <row r="70" spans="1:4" ht="14.1" customHeight="1" x14ac:dyDescent="0.2">
      <c r="A70" s="68" t="s">
        <v>170</v>
      </c>
      <c r="B70" s="69">
        <v>2.2400000000000002</v>
      </c>
      <c r="C70" s="69">
        <v>0.7</v>
      </c>
      <c r="D70" s="69">
        <v>-1.5400000000000003</v>
      </c>
    </row>
    <row r="71" spans="1:4" ht="14.1" customHeight="1" x14ac:dyDescent="0.2">
      <c r="A71" s="68" t="s">
        <v>27</v>
      </c>
      <c r="B71" s="69">
        <v>2.29</v>
      </c>
      <c r="C71" s="69">
        <v>0.67</v>
      </c>
      <c r="D71" s="69">
        <v>-1.62</v>
      </c>
    </row>
    <row r="72" spans="1:4" ht="14.1" customHeight="1" x14ac:dyDescent="0.2">
      <c r="A72" s="68" t="s">
        <v>155</v>
      </c>
      <c r="B72" s="69">
        <v>0.6</v>
      </c>
      <c r="C72" s="69">
        <v>0.42</v>
      </c>
      <c r="D72" s="69">
        <v>-0.18</v>
      </c>
    </row>
    <row r="73" spans="1:4" ht="14.1" customHeight="1" x14ac:dyDescent="0.2">
      <c r="A73" s="68" t="s">
        <v>163</v>
      </c>
      <c r="B73" s="69">
        <v>0.21</v>
      </c>
      <c r="C73" s="69">
        <v>0.36</v>
      </c>
      <c r="D73" s="69">
        <v>0.15</v>
      </c>
    </row>
    <row r="74" spans="1:4" ht="14.1" customHeight="1" x14ac:dyDescent="0.2">
      <c r="A74" s="68" t="s">
        <v>25</v>
      </c>
      <c r="B74" s="69">
        <v>-0.01</v>
      </c>
      <c r="C74" s="69">
        <v>0.18</v>
      </c>
      <c r="D74" s="69">
        <v>0.19</v>
      </c>
    </row>
    <row r="75" spans="1:4" ht="14.1" customHeight="1" x14ac:dyDescent="0.2">
      <c r="A75" s="68" t="s">
        <v>178</v>
      </c>
      <c r="B75" s="69">
        <v>-0.15</v>
      </c>
      <c r="C75" s="69">
        <v>0.18</v>
      </c>
      <c r="D75" s="69">
        <v>0.32999999999999996</v>
      </c>
    </row>
    <row r="76" spans="1:4" ht="14.1" customHeight="1" x14ac:dyDescent="0.2">
      <c r="A76" s="68" t="s">
        <v>149</v>
      </c>
      <c r="B76" s="69">
        <v>-0.2</v>
      </c>
      <c r="C76" s="69">
        <v>0.04</v>
      </c>
      <c r="D76" s="69">
        <v>0.24000000000000002</v>
      </c>
    </row>
    <row r="77" spans="1:4" ht="14.1" customHeight="1" x14ac:dyDescent="0.2">
      <c r="A77" s="68" t="s">
        <v>174</v>
      </c>
      <c r="B77" s="69">
        <v>-0.94</v>
      </c>
      <c r="C77" s="69">
        <v>0.03</v>
      </c>
      <c r="D77" s="69">
        <v>0.97</v>
      </c>
    </row>
    <row r="78" spans="1:4" ht="14.1" customHeight="1" x14ac:dyDescent="0.2">
      <c r="A78" s="68" t="s">
        <v>24</v>
      </c>
      <c r="B78" s="69">
        <v>-5.85</v>
      </c>
      <c r="C78" s="69">
        <v>0.01</v>
      </c>
      <c r="D78" s="69">
        <v>5.8599999999999994</v>
      </c>
    </row>
    <row r="79" spans="1:4" ht="14.1" customHeight="1" x14ac:dyDescent="0.2">
      <c r="A79" s="68" t="s">
        <v>148</v>
      </c>
      <c r="B79" s="69">
        <v>0</v>
      </c>
      <c r="C79" s="69">
        <v>0</v>
      </c>
      <c r="D79" s="69">
        <v>0</v>
      </c>
    </row>
    <row r="80" spans="1:4" ht="14.1" customHeight="1" x14ac:dyDescent="0.2">
      <c r="A80" s="68" t="s">
        <v>140</v>
      </c>
      <c r="B80" s="69">
        <v>-1.01</v>
      </c>
      <c r="C80" s="69">
        <v>-0.08</v>
      </c>
      <c r="D80" s="69">
        <v>0.93</v>
      </c>
    </row>
    <row r="81" spans="1:4" ht="14.1" customHeight="1" x14ac:dyDescent="0.2">
      <c r="A81" s="68" t="s">
        <v>28</v>
      </c>
      <c r="B81" s="69">
        <v>0.06</v>
      </c>
      <c r="C81" s="69">
        <v>-0.18</v>
      </c>
      <c r="D81" s="69">
        <v>-0.24</v>
      </c>
    </row>
    <row r="82" spans="1:4" ht="14.1" customHeight="1" x14ac:dyDescent="0.2">
      <c r="A82" s="68" t="s">
        <v>133</v>
      </c>
      <c r="B82" s="69">
        <v>-10.76</v>
      </c>
      <c r="C82" s="69">
        <v>-0.41</v>
      </c>
      <c r="D82" s="69">
        <v>10.35</v>
      </c>
    </row>
    <row r="83" spans="1:4" ht="14.1" customHeight="1" x14ac:dyDescent="0.2">
      <c r="A83" s="68" t="s">
        <v>160</v>
      </c>
      <c r="B83" s="69">
        <v>-0.06</v>
      </c>
      <c r="C83" s="69">
        <v>-0.48</v>
      </c>
      <c r="D83" s="69">
        <v>-0.42</v>
      </c>
    </row>
    <row r="84" spans="1:4" ht="14.1" customHeight="1" x14ac:dyDescent="0.2">
      <c r="A84" s="68" t="s">
        <v>171</v>
      </c>
      <c r="B84" s="69">
        <v>0.01</v>
      </c>
      <c r="C84" s="69">
        <v>-0.68</v>
      </c>
      <c r="D84" s="69">
        <v>-0.69000000000000006</v>
      </c>
    </row>
    <row r="85" spans="1:4" ht="14.1" customHeight="1" x14ac:dyDescent="0.2">
      <c r="A85" s="68" t="s">
        <v>137</v>
      </c>
      <c r="B85" s="69">
        <v>0</v>
      </c>
      <c r="C85" s="69">
        <v>-1.65</v>
      </c>
      <c r="D85" s="69">
        <v>-1.65</v>
      </c>
    </row>
    <row r="86" spans="1:4" ht="14.1" customHeight="1" x14ac:dyDescent="0.2">
      <c r="A86" s="68" t="s">
        <v>141</v>
      </c>
      <c r="B86" s="69">
        <v>2.25</v>
      </c>
      <c r="C86" s="69">
        <v>-1.93</v>
      </c>
      <c r="D86" s="69">
        <v>-4.18</v>
      </c>
    </row>
    <row r="87" spans="1:4" ht="14.1" customHeight="1" x14ac:dyDescent="0.2">
      <c r="A87" s="68" t="s">
        <v>165</v>
      </c>
      <c r="B87" s="69">
        <v>-0.64</v>
      </c>
      <c r="C87" s="69">
        <v>-5.09</v>
      </c>
      <c r="D87" s="69">
        <v>-4.45</v>
      </c>
    </row>
    <row r="88" spans="1:4" ht="14.1" customHeight="1" x14ac:dyDescent="0.2">
      <c r="A88" s="68" t="s">
        <v>144</v>
      </c>
      <c r="B88" s="69">
        <v>6.41</v>
      </c>
      <c r="C88" s="69">
        <v>-11.56</v>
      </c>
      <c r="D88" s="69">
        <v>-17.97</v>
      </c>
    </row>
    <row r="89" spans="1:4" ht="14.1" customHeight="1" x14ac:dyDescent="0.2">
      <c r="A89" s="68" t="s">
        <v>175</v>
      </c>
      <c r="B89" s="69">
        <v>7.77</v>
      </c>
      <c r="C89" s="69">
        <v>-11.78</v>
      </c>
      <c r="D89" s="69">
        <v>-19.549999999999997</v>
      </c>
    </row>
    <row r="90" spans="1:4" ht="14.1" customHeight="1" x14ac:dyDescent="0.2">
      <c r="A90" s="68" t="s">
        <v>152</v>
      </c>
      <c r="B90" s="69">
        <v>-142.88</v>
      </c>
      <c r="C90" s="69">
        <v>-15.97</v>
      </c>
      <c r="D90" s="69">
        <v>126.91</v>
      </c>
    </row>
    <row r="91" spans="1:4" ht="14.1" customHeight="1" x14ac:dyDescent="0.2">
      <c r="A91" s="68" t="s">
        <v>131</v>
      </c>
      <c r="B91" s="69">
        <v>44.22</v>
      </c>
      <c r="C91" s="69">
        <v>-42.06</v>
      </c>
      <c r="D91" s="69">
        <v>-86.28</v>
      </c>
    </row>
    <row r="92" spans="1:4" ht="14.1" customHeight="1" x14ac:dyDescent="0.2">
      <c r="A92" s="68" t="s">
        <v>127</v>
      </c>
      <c r="B92" s="69">
        <v>132.54</v>
      </c>
      <c r="C92" s="69">
        <v>-54.32</v>
      </c>
      <c r="D92" s="69">
        <v>-186.85999999999999</v>
      </c>
    </row>
    <row r="93" spans="1:4" ht="14.1" customHeight="1" x14ac:dyDescent="0.2">
      <c r="A93" s="68" t="s">
        <v>154</v>
      </c>
      <c r="B93" s="69">
        <v>8.1300000000000008</v>
      </c>
      <c r="C93" s="69">
        <v>-88.48</v>
      </c>
      <c r="D93" s="69">
        <v>-96.61</v>
      </c>
    </row>
    <row r="94" spans="1:4" ht="14.1" customHeight="1" x14ac:dyDescent="0.2">
      <c r="A94" s="70" t="s">
        <v>13</v>
      </c>
      <c r="B94" s="71">
        <v>140.88999999999942</v>
      </c>
      <c r="C94" s="71">
        <v>124.30999999999995</v>
      </c>
      <c r="D94" s="72">
        <v>-16.579999999999472</v>
      </c>
    </row>
    <row r="95" spans="1:4" ht="5.0999999999999996" customHeight="1" x14ac:dyDescent="0.2">
      <c r="A95" s="43"/>
      <c r="B95" s="59"/>
      <c r="C95" s="59"/>
      <c r="D95" s="28"/>
    </row>
    <row r="96" spans="1:4" ht="24.95" customHeight="1" x14ac:dyDescent="0.2">
      <c r="A96" s="73" t="s">
        <v>51</v>
      </c>
      <c r="B96" s="74" t="s">
        <v>101</v>
      </c>
      <c r="C96" s="74" t="s">
        <v>107</v>
      </c>
      <c r="D96" s="75" t="s">
        <v>106</v>
      </c>
    </row>
    <row r="97" spans="1:4" ht="14.1" customHeight="1" x14ac:dyDescent="0.2">
      <c r="A97" s="68" t="s">
        <v>3</v>
      </c>
      <c r="B97" s="69">
        <v>-2346.59</v>
      </c>
      <c r="C97" s="69">
        <v>1431.12</v>
      </c>
      <c r="D97" s="69">
        <v>3777.71</v>
      </c>
    </row>
    <row r="98" spans="1:4" ht="14.1" customHeight="1" x14ac:dyDescent="0.2">
      <c r="A98" s="70" t="s">
        <v>7</v>
      </c>
      <c r="B98" s="71">
        <v>714.51000000000022</v>
      </c>
      <c r="C98" s="71">
        <v>668.34999999999991</v>
      </c>
      <c r="D98" s="72">
        <v>-46.160000000000309</v>
      </c>
    </row>
    <row r="99" spans="1:4" ht="5.0999999999999996" customHeight="1" x14ac:dyDescent="0.2">
      <c r="A99" s="43"/>
      <c r="B99" s="59"/>
      <c r="C99" s="59"/>
      <c r="D99" s="59"/>
    </row>
    <row r="100" spans="1:4" s="15" customFormat="1" ht="12.75" customHeight="1" x14ac:dyDescent="0.2">
      <c r="A100" s="36" t="s">
        <v>79</v>
      </c>
      <c r="B100" s="36"/>
      <c r="C100" s="36"/>
      <c r="D100" s="36"/>
    </row>
    <row r="101" spans="1:4" s="15" customFormat="1" ht="12.75" customHeight="1" x14ac:dyDescent="0.2">
      <c r="A101" s="36" t="s">
        <v>80</v>
      </c>
      <c r="B101" s="36"/>
      <c r="C101" s="36"/>
      <c r="D101" s="36"/>
    </row>
    <row r="102" spans="1:4" s="15" customFormat="1" ht="12.75" customHeight="1" x14ac:dyDescent="0.2">
      <c r="A102" s="36" t="s">
        <v>83</v>
      </c>
      <c r="B102" s="36"/>
      <c r="C102" s="36"/>
      <c r="D102" s="36"/>
    </row>
    <row r="103" spans="1:4" s="15" customFormat="1" ht="5.0999999999999996" customHeight="1" x14ac:dyDescent="0.2">
      <c r="A103" s="38"/>
      <c r="B103" s="36"/>
      <c r="C103" s="36"/>
      <c r="D103" s="36"/>
    </row>
    <row r="104" spans="1:4" ht="5.0999999999999996" customHeight="1" x14ac:dyDescent="0.2">
      <c r="A104" s="47"/>
      <c r="B104" s="47"/>
      <c r="C104" s="47"/>
      <c r="D104" s="47"/>
    </row>
    <row r="105" spans="1:4" ht="5.0999999999999996" customHeight="1" x14ac:dyDescent="0.2">
      <c r="A105" s="48"/>
      <c r="B105" s="66"/>
      <c r="C105" s="66"/>
      <c r="D105" s="67"/>
    </row>
    <row r="106" spans="1:4" x14ac:dyDescent="0.2">
      <c r="A106" s="35" t="s">
        <v>63</v>
      </c>
      <c r="B106" s="66"/>
      <c r="C106" s="66"/>
      <c r="D106" s="67"/>
    </row>
    <row r="107" spans="1:4" x14ac:dyDescent="0.2">
      <c r="A107" s="57" t="s">
        <v>64</v>
      </c>
      <c r="B107" s="66"/>
      <c r="C107" s="66"/>
      <c r="D107" s="67"/>
    </row>
  </sheetData>
  <sortState xmlns:xlrd2="http://schemas.microsoft.com/office/spreadsheetml/2017/richdata2" ref="A32:D93">
    <sortCondition descending="1" ref="C32:C93"/>
  </sortState>
  <mergeCells count="1">
    <mergeCell ref="A2:D2"/>
  </mergeCells>
  <conditionalFormatting sqref="B5:D7 B10:D28 B31:D94 B97:D98">
    <cfRule type="cellIs" dxfId="32" priority="1" operator="lessThan">
      <formula>0</formula>
    </cfRule>
  </conditionalFormatting>
  <hyperlinks>
    <hyperlink ref="A107" r:id="rId1" display="www.portugalglobal.pt" xr:uid="{F9B20BAD-3DAB-4AE0-9918-BF6822DCD321}"/>
  </hyperlinks>
  <printOptions horizontalCentered="1"/>
  <pageMargins left="0.78740157480314965" right="0.78740157480314965" top="0.39370078740157483" bottom="0.39370078740157483" header="0.39370078740157483" footer="0.39370078740157483"/>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showGridLines="0" showZeros="0" workbookViewId="0">
      <selection activeCell="A104" sqref="A104"/>
    </sheetView>
  </sheetViews>
  <sheetFormatPr defaultColWidth="9.140625" defaultRowHeight="12" x14ac:dyDescent="0.2"/>
  <cols>
    <col min="1" max="1" width="55.7109375" style="60" customWidth="1"/>
    <col min="2" max="4" width="8.7109375" style="60" customWidth="1"/>
    <col min="5" max="5" width="8.7109375" style="36" customWidth="1"/>
    <col min="6" max="16384" width="9.140625" style="60"/>
  </cols>
  <sheetData>
    <row r="1" spans="1:5" ht="9.9499999999999993" customHeight="1" x14ac:dyDescent="0.2"/>
    <row r="2" spans="1:5" ht="14.1" customHeight="1" x14ac:dyDescent="0.2">
      <c r="A2" s="115" t="s">
        <v>69</v>
      </c>
      <c r="B2" s="115"/>
      <c r="C2" s="115"/>
      <c r="D2" s="115"/>
      <c r="E2" s="115"/>
    </row>
    <row r="3" spans="1:5" ht="9.9499999999999993" customHeight="1" x14ac:dyDescent="0.2">
      <c r="A3" s="61"/>
      <c r="B3" s="61"/>
      <c r="C3" s="61"/>
      <c r="D3" s="61"/>
      <c r="E3" s="61"/>
    </row>
    <row r="4" spans="1:5" ht="24.95" customHeight="1" x14ac:dyDescent="0.2">
      <c r="A4" s="73" t="s">
        <v>46</v>
      </c>
      <c r="B4" s="74" t="s">
        <v>102</v>
      </c>
      <c r="C4" s="74" t="s">
        <v>103</v>
      </c>
      <c r="D4" s="74" t="s">
        <v>104</v>
      </c>
      <c r="E4" s="77" t="s">
        <v>90</v>
      </c>
    </row>
    <row r="5" spans="1:5" ht="14.1" customHeight="1" x14ac:dyDescent="0.2">
      <c r="A5" s="68" t="s">
        <v>16</v>
      </c>
      <c r="B5" s="78">
        <v>73789.900000000009</v>
      </c>
      <c r="C5" s="78">
        <v>79212.48000000001</v>
      </c>
      <c r="D5" s="79">
        <v>1</v>
      </c>
      <c r="E5" s="80">
        <v>7.3486750896802969E-2</v>
      </c>
    </row>
    <row r="6" spans="1:5" ht="14.1" customHeight="1" x14ac:dyDescent="0.2">
      <c r="A6" s="68" t="s">
        <v>5</v>
      </c>
      <c r="B6" s="78">
        <v>67696.38</v>
      </c>
      <c r="C6" s="78">
        <v>72010.8</v>
      </c>
      <c r="D6" s="79">
        <v>0.9090840231236289</v>
      </c>
      <c r="E6" s="80">
        <v>6.3731915945874767E-2</v>
      </c>
    </row>
    <row r="7" spans="1:5" ht="14.1" customHeight="1" x14ac:dyDescent="0.2">
      <c r="A7" s="70" t="s">
        <v>6</v>
      </c>
      <c r="B7" s="33">
        <v>6093.52</v>
      </c>
      <c r="C7" s="33">
        <v>7201.68</v>
      </c>
      <c r="D7" s="41">
        <v>9.0915976876370985E-2</v>
      </c>
      <c r="E7" s="81">
        <v>0.1818587614383804</v>
      </c>
    </row>
    <row r="8" spans="1:5" ht="5.0999999999999996" customHeight="1" x14ac:dyDescent="0.2">
      <c r="A8" s="15"/>
      <c r="B8" s="15"/>
      <c r="C8" s="15"/>
      <c r="D8" s="15"/>
      <c r="E8" s="63"/>
    </row>
    <row r="9" spans="1:5" ht="24.95" customHeight="1" x14ac:dyDescent="0.2">
      <c r="A9" s="73" t="s">
        <v>47</v>
      </c>
      <c r="B9" s="74" t="s">
        <v>102</v>
      </c>
      <c r="C9" s="74" t="s">
        <v>103</v>
      </c>
      <c r="D9" s="74" t="s">
        <v>104</v>
      </c>
      <c r="E9" s="77" t="s">
        <v>90</v>
      </c>
    </row>
    <row r="10" spans="1:5" ht="14.1" customHeight="1" x14ac:dyDescent="0.2">
      <c r="A10" s="68" t="s">
        <v>18</v>
      </c>
      <c r="B10" s="78">
        <v>73789.899999999994</v>
      </c>
      <c r="C10" s="78">
        <v>79212.47</v>
      </c>
      <c r="D10" s="79">
        <v>0.9999998737572664</v>
      </c>
      <c r="E10" s="80">
        <v>7.3486615376901279E-2</v>
      </c>
    </row>
    <row r="11" spans="1:5" ht="14.1" customHeight="1" x14ac:dyDescent="0.2">
      <c r="A11" s="68" t="s">
        <v>108</v>
      </c>
      <c r="B11" s="78">
        <v>10877.58</v>
      </c>
      <c r="C11" s="78">
        <v>13470.94</v>
      </c>
      <c r="D11" s="79">
        <v>0.17006082879869433</v>
      </c>
      <c r="E11" s="80">
        <v>0.23841332355174594</v>
      </c>
    </row>
    <row r="12" spans="1:5" ht="14.1" customHeight="1" x14ac:dyDescent="0.2">
      <c r="A12" s="68" t="s">
        <v>109</v>
      </c>
      <c r="B12" s="78">
        <v>7328.03</v>
      </c>
      <c r="C12" s="78">
        <v>8092.25</v>
      </c>
      <c r="D12" s="79">
        <v>0.10215877599085395</v>
      </c>
      <c r="E12" s="80">
        <v>0.1042872368153515</v>
      </c>
    </row>
    <row r="13" spans="1:5" ht="14.1" customHeight="1" x14ac:dyDescent="0.2">
      <c r="A13" s="68" t="s">
        <v>110</v>
      </c>
      <c r="B13" s="78">
        <v>7185.58</v>
      </c>
      <c r="C13" s="78">
        <v>7897.38</v>
      </c>
      <c r="D13" s="79">
        <v>9.9698683843757935E-2</v>
      </c>
      <c r="E13" s="80">
        <v>9.9059505286977559E-2</v>
      </c>
    </row>
    <row r="14" spans="1:5" ht="14.1" customHeight="1" x14ac:dyDescent="0.2">
      <c r="A14" s="68" t="s">
        <v>111</v>
      </c>
      <c r="B14" s="78">
        <v>3549.55</v>
      </c>
      <c r="C14" s="78">
        <v>5378.69</v>
      </c>
      <c r="D14" s="79">
        <v>6.7902052807840368E-2</v>
      </c>
      <c r="E14" s="80">
        <v>0.51531602597512338</v>
      </c>
    </row>
    <row r="15" spans="1:5" ht="14.1" customHeight="1" x14ac:dyDescent="0.2">
      <c r="A15" s="68" t="s">
        <v>112</v>
      </c>
      <c r="B15" s="78">
        <v>7463.25</v>
      </c>
      <c r="C15" s="78">
        <v>7704.72</v>
      </c>
      <c r="D15" s="79">
        <v>9.7266491340758418E-2</v>
      </c>
      <c r="E15" s="80">
        <v>3.2354537232438987E-2</v>
      </c>
    </row>
    <row r="16" spans="1:5" ht="14.1" customHeight="1" x14ac:dyDescent="0.2">
      <c r="A16" s="68" t="s">
        <v>113</v>
      </c>
      <c r="B16" s="78">
        <v>3642.95</v>
      </c>
      <c r="C16" s="78">
        <v>3639.36</v>
      </c>
      <c r="D16" s="79">
        <v>4.5944275447505234E-2</v>
      </c>
      <c r="E16" s="80">
        <v>-9.8546507638032116E-4</v>
      </c>
    </row>
    <row r="17" spans="1:5" ht="14.1" customHeight="1" x14ac:dyDescent="0.2">
      <c r="A17" s="68" t="s">
        <v>114</v>
      </c>
      <c r="B17" s="78">
        <v>3820.3</v>
      </c>
      <c r="C17" s="78">
        <v>4065.35</v>
      </c>
      <c r="D17" s="79">
        <v>5.1322089650519709E-2</v>
      </c>
      <c r="E17" s="80">
        <v>6.4144177158861795E-2</v>
      </c>
    </row>
    <row r="18" spans="1:5" ht="14.1" customHeight="1" x14ac:dyDescent="0.2">
      <c r="A18" s="68" t="s">
        <v>115</v>
      </c>
      <c r="B18" s="78">
        <v>8031.09</v>
      </c>
      <c r="C18" s="78">
        <v>8362.2900000000009</v>
      </c>
      <c r="D18" s="79">
        <v>0.1055678347654309</v>
      </c>
      <c r="E18" s="80">
        <v>4.1239732091160816E-2</v>
      </c>
    </row>
    <row r="19" spans="1:5" ht="14.1" customHeight="1" x14ac:dyDescent="0.2">
      <c r="A19" s="68" t="s">
        <v>116</v>
      </c>
      <c r="B19" s="78">
        <v>6553.36</v>
      </c>
      <c r="C19" s="78">
        <v>6832.14</v>
      </c>
      <c r="D19" s="79">
        <v>8.6250802903784854E-2</v>
      </c>
      <c r="E19" s="80">
        <v>4.2540010010132308E-2</v>
      </c>
    </row>
    <row r="20" spans="1:5" ht="14.1" customHeight="1" x14ac:dyDescent="0.2">
      <c r="A20" s="68" t="s">
        <v>117</v>
      </c>
      <c r="B20" s="78">
        <v>640.05999999999995</v>
      </c>
      <c r="C20" s="78">
        <v>746.1</v>
      </c>
      <c r="D20" s="79">
        <v>9.4189703440669941E-3</v>
      </c>
      <c r="E20" s="80">
        <v>0.16567196825297642</v>
      </c>
    </row>
    <row r="21" spans="1:5" ht="14.1" customHeight="1" x14ac:dyDescent="0.2">
      <c r="A21" s="68" t="s">
        <v>118</v>
      </c>
      <c r="B21" s="78">
        <v>837.67</v>
      </c>
      <c r="C21" s="78">
        <v>784.04</v>
      </c>
      <c r="D21" s="79">
        <v>9.8979352748455787E-3</v>
      </c>
      <c r="E21" s="80">
        <v>-6.4022825217567775E-2</v>
      </c>
    </row>
    <row r="22" spans="1:5" ht="14.1" customHeight="1" x14ac:dyDescent="0.2">
      <c r="A22" s="68" t="s">
        <v>119</v>
      </c>
      <c r="B22" s="78">
        <v>39654.65</v>
      </c>
      <c r="C22" s="78">
        <v>43332.75</v>
      </c>
      <c r="D22" s="79">
        <v>0.54704448086968105</v>
      </c>
      <c r="E22" s="80">
        <v>9.2753308880547392E-2</v>
      </c>
    </row>
    <row r="23" spans="1:5" ht="14.1" customHeight="1" x14ac:dyDescent="0.2">
      <c r="A23" s="68" t="s">
        <v>120</v>
      </c>
      <c r="B23" s="78">
        <v>167.1</v>
      </c>
      <c r="C23" s="78">
        <v>262.82</v>
      </c>
      <c r="D23" s="79">
        <v>3.3179115210128498E-3</v>
      </c>
      <c r="E23" s="80">
        <v>0.57283064033512865</v>
      </c>
    </row>
    <row r="24" spans="1:5" ht="14.1" customHeight="1" x14ac:dyDescent="0.2">
      <c r="A24" s="68" t="s">
        <v>121</v>
      </c>
      <c r="B24" s="78">
        <v>1145.19</v>
      </c>
      <c r="C24" s="78">
        <v>1330.91</v>
      </c>
      <c r="D24" s="79">
        <v>1.6801771640024398E-2</v>
      </c>
      <c r="E24" s="80">
        <v>0.16217396239925255</v>
      </c>
    </row>
    <row r="25" spans="1:5" ht="14.1" customHeight="1" x14ac:dyDescent="0.2">
      <c r="A25" s="68" t="s">
        <v>122</v>
      </c>
      <c r="B25" s="78">
        <v>4892.6499999999996</v>
      </c>
      <c r="C25" s="78">
        <v>6273.46</v>
      </c>
      <c r="D25" s="79">
        <v>7.9197873870380006E-2</v>
      </c>
      <c r="E25" s="80">
        <v>0.2822212911203541</v>
      </c>
    </row>
    <row r="26" spans="1:5" ht="14.1" customHeight="1" x14ac:dyDescent="0.2">
      <c r="A26" s="68" t="s">
        <v>123</v>
      </c>
      <c r="B26" s="78">
        <v>33449.71</v>
      </c>
      <c r="C26" s="78">
        <v>35465.56</v>
      </c>
      <c r="D26" s="79">
        <v>0.44772692383826379</v>
      </c>
      <c r="E26" s="80">
        <v>6.0265096468698792E-2</v>
      </c>
    </row>
    <row r="27" spans="1:5" ht="14.1" customHeight="1" x14ac:dyDescent="0.2">
      <c r="A27" s="68" t="s">
        <v>124</v>
      </c>
      <c r="B27" s="78">
        <v>33120.11</v>
      </c>
      <c r="C27" s="78">
        <v>35095.43</v>
      </c>
      <c r="D27" s="79">
        <v>0.44305430154440306</v>
      </c>
      <c r="E27" s="80">
        <v>5.9641106264441746E-2</v>
      </c>
    </row>
    <row r="28" spans="1:5" ht="14.1" customHeight="1" x14ac:dyDescent="0.2">
      <c r="A28" s="70" t="s">
        <v>125</v>
      </c>
      <c r="B28" s="33">
        <v>1756.9</v>
      </c>
      <c r="C28" s="33">
        <v>161.58000000000001</v>
      </c>
      <c r="D28" s="41">
        <v>2.0398300873801702E-3</v>
      </c>
      <c r="E28" s="81">
        <v>-0.90803119130286303</v>
      </c>
    </row>
    <row r="29" spans="1:5" ht="5.0999999999999996" customHeight="1" x14ac:dyDescent="0.2">
      <c r="A29" s="15"/>
      <c r="B29" s="15"/>
      <c r="C29" s="15"/>
      <c r="D29" s="15"/>
      <c r="E29" s="63"/>
    </row>
    <row r="30" spans="1:5" ht="24.95" customHeight="1" x14ac:dyDescent="0.2">
      <c r="A30" s="73" t="s">
        <v>48</v>
      </c>
      <c r="B30" s="74" t="s">
        <v>102</v>
      </c>
      <c r="C30" s="74" t="s">
        <v>103</v>
      </c>
      <c r="D30" s="74" t="s">
        <v>104</v>
      </c>
      <c r="E30" s="77" t="s">
        <v>90</v>
      </c>
    </row>
    <row r="31" spans="1:5" ht="14.1" customHeight="1" x14ac:dyDescent="0.2">
      <c r="A31" s="68" t="s">
        <v>18</v>
      </c>
      <c r="B31" s="78">
        <v>73789.899999999994</v>
      </c>
      <c r="C31" s="78">
        <v>79212.47</v>
      </c>
      <c r="D31" s="79">
        <v>0.9999998737572664</v>
      </c>
      <c r="E31" s="80">
        <v>7.3486615376901279E-2</v>
      </c>
    </row>
    <row r="32" spans="1:5" ht="14.1" customHeight="1" x14ac:dyDescent="0.2">
      <c r="A32" s="68" t="s">
        <v>142</v>
      </c>
      <c r="B32" s="78">
        <v>18239.57</v>
      </c>
      <c r="C32" s="78">
        <v>19854.25</v>
      </c>
      <c r="D32" s="79">
        <v>0.2506454790962232</v>
      </c>
      <c r="E32" s="80">
        <v>8.852620977358569E-2</v>
      </c>
    </row>
    <row r="33" spans="1:5" ht="14.1" customHeight="1" x14ac:dyDescent="0.2">
      <c r="A33" s="68" t="s">
        <v>164</v>
      </c>
      <c r="B33" s="78">
        <v>17097.439999999999</v>
      </c>
      <c r="C33" s="78">
        <v>18539.759999999998</v>
      </c>
      <c r="D33" s="79">
        <v>0.23405099802455365</v>
      </c>
      <c r="E33" s="80">
        <v>8.4358827988283619E-2</v>
      </c>
    </row>
    <row r="34" spans="1:5" ht="14.1" customHeight="1" x14ac:dyDescent="0.2">
      <c r="A34" s="68" t="s">
        <v>156</v>
      </c>
      <c r="B34" s="78">
        <v>3980.73</v>
      </c>
      <c r="C34" s="78">
        <v>4381.42</v>
      </c>
      <c r="D34" s="79">
        <v>5.5312243727251055E-2</v>
      </c>
      <c r="E34" s="80">
        <v>0.10065741710691256</v>
      </c>
    </row>
    <row r="35" spans="1:5" ht="14.1" customHeight="1" x14ac:dyDescent="0.2">
      <c r="A35" s="68" t="s">
        <v>165</v>
      </c>
      <c r="B35" s="78">
        <v>3392.44</v>
      </c>
      <c r="C35" s="78">
        <v>3794.39</v>
      </c>
      <c r="D35" s="79">
        <v>4.7901416544463692E-2</v>
      </c>
      <c r="E35" s="80">
        <v>0.11848404098524951</v>
      </c>
    </row>
    <row r="36" spans="1:5" ht="14.1" customHeight="1" x14ac:dyDescent="0.2">
      <c r="A36" s="68" t="s">
        <v>132</v>
      </c>
      <c r="B36" s="78">
        <v>3122.46</v>
      </c>
      <c r="C36" s="78">
        <v>2827.07</v>
      </c>
      <c r="D36" s="79">
        <v>3.5689704450611821E-2</v>
      </c>
      <c r="E36" s="80">
        <v>-9.4601692255465206E-2</v>
      </c>
    </row>
    <row r="37" spans="1:5" ht="14.1" customHeight="1" x14ac:dyDescent="0.2">
      <c r="A37" s="68" t="s">
        <v>145</v>
      </c>
      <c r="B37" s="78">
        <v>2102.7199999999998</v>
      </c>
      <c r="C37" s="78">
        <v>2675.37</v>
      </c>
      <c r="D37" s="79">
        <v>3.3774602183898286E-2</v>
      </c>
      <c r="E37" s="80">
        <v>0.2723377339826511</v>
      </c>
    </row>
    <row r="38" spans="1:5" ht="14.1" customHeight="1" x14ac:dyDescent="0.2">
      <c r="A38" s="68" t="s">
        <v>12</v>
      </c>
      <c r="B38" s="78">
        <v>2601.6999999999998</v>
      </c>
      <c r="C38" s="78">
        <v>2401.16</v>
      </c>
      <c r="D38" s="79">
        <v>3.031290018946509E-2</v>
      </c>
      <c r="E38" s="80">
        <v>-7.7080370526963135E-2</v>
      </c>
    </row>
    <row r="39" spans="1:5" ht="14.1" customHeight="1" x14ac:dyDescent="0.2">
      <c r="A39" s="68" t="s">
        <v>160</v>
      </c>
      <c r="B39" s="78">
        <v>2197.3000000000002</v>
      </c>
      <c r="C39" s="78">
        <v>2164.34</v>
      </c>
      <c r="D39" s="79">
        <v>2.7323219775469722E-2</v>
      </c>
      <c r="E39" s="80">
        <v>-1.5000227551995647E-2</v>
      </c>
    </row>
    <row r="40" spans="1:5" ht="14.1" customHeight="1" x14ac:dyDescent="0.2">
      <c r="A40" s="68" t="s">
        <v>153</v>
      </c>
      <c r="B40" s="78">
        <v>2092.34</v>
      </c>
      <c r="C40" s="78">
        <v>2138.1799999999998</v>
      </c>
      <c r="D40" s="79">
        <v>2.6992968784716746E-2</v>
      </c>
      <c r="E40" s="80">
        <v>2.1908485236624874E-2</v>
      </c>
    </row>
    <row r="41" spans="1:5" ht="14.1" customHeight="1" x14ac:dyDescent="0.2">
      <c r="A41" s="68" t="s">
        <v>166</v>
      </c>
      <c r="B41" s="78">
        <v>1822.78</v>
      </c>
      <c r="C41" s="78">
        <v>2059.0100000000002</v>
      </c>
      <c r="D41" s="79">
        <v>2.5993505063848524E-2</v>
      </c>
      <c r="E41" s="80">
        <v>0.12959874477446551</v>
      </c>
    </row>
    <row r="42" spans="1:5" ht="14.1" customHeight="1" x14ac:dyDescent="0.2">
      <c r="A42" s="68" t="s">
        <v>143</v>
      </c>
      <c r="B42" s="78">
        <v>1702.2</v>
      </c>
      <c r="C42" s="78">
        <v>1681.29</v>
      </c>
      <c r="D42" s="79">
        <v>2.1225064535285346E-2</v>
      </c>
      <c r="E42" s="80">
        <v>-1.2284102925625708E-2</v>
      </c>
    </row>
    <row r="43" spans="1:5" ht="14.1" customHeight="1" x14ac:dyDescent="0.2">
      <c r="A43" s="68" t="s">
        <v>129</v>
      </c>
      <c r="B43" s="78">
        <v>906.15</v>
      </c>
      <c r="C43" s="78">
        <v>1170.79</v>
      </c>
      <c r="D43" s="79">
        <v>1.4780372991730593E-2</v>
      </c>
      <c r="E43" s="80">
        <v>0.29204877779617061</v>
      </c>
    </row>
    <row r="44" spans="1:5" ht="14.1" customHeight="1" x14ac:dyDescent="0.2">
      <c r="A44" s="68" t="s">
        <v>152</v>
      </c>
      <c r="B44" s="78">
        <v>1028.8900000000001</v>
      </c>
      <c r="C44" s="78">
        <v>1116.57</v>
      </c>
      <c r="D44" s="79">
        <v>1.4095884890865679E-2</v>
      </c>
      <c r="E44" s="80">
        <v>8.5218050520463634E-2</v>
      </c>
    </row>
    <row r="45" spans="1:5" ht="14.1" customHeight="1" x14ac:dyDescent="0.2">
      <c r="A45" s="68" t="s">
        <v>127</v>
      </c>
      <c r="B45" s="78">
        <v>777.12</v>
      </c>
      <c r="C45" s="78">
        <v>897.2</v>
      </c>
      <c r="D45" s="79">
        <v>1.1326498046772427E-2</v>
      </c>
      <c r="E45" s="80">
        <v>0.15451925056619317</v>
      </c>
    </row>
    <row r="46" spans="1:5" ht="14.1" customHeight="1" x14ac:dyDescent="0.2">
      <c r="A46" s="68" t="s">
        <v>157</v>
      </c>
      <c r="B46" s="78">
        <v>916.97</v>
      </c>
      <c r="C46" s="78">
        <v>880.21</v>
      </c>
      <c r="D46" s="79">
        <v>1.1112011642609851E-2</v>
      </c>
      <c r="E46" s="80">
        <v>-4.0088552515349457E-2</v>
      </c>
    </row>
    <row r="47" spans="1:5" ht="14.1" customHeight="1" x14ac:dyDescent="0.2">
      <c r="A47" s="68" t="s">
        <v>144</v>
      </c>
      <c r="B47" s="78">
        <v>698.67</v>
      </c>
      <c r="C47" s="78">
        <v>755.59</v>
      </c>
      <c r="D47" s="79">
        <v>9.5387746981283744E-3</v>
      </c>
      <c r="E47" s="80">
        <v>8.1469076960510797E-2</v>
      </c>
    </row>
    <row r="48" spans="1:5" ht="14.1" customHeight="1" x14ac:dyDescent="0.2">
      <c r="A48" s="68" t="s">
        <v>24</v>
      </c>
      <c r="B48" s="78">
        <v>441.21</v>
      </c>
      <c r="C48" s="78">
        <v>575.92999999999995</v>
      </c>
      <c r="D48" s="79">
        <v>7.2706977486375864E-3</v>
      </c>
      <c r="E48" s="80">
        <v>0.30534212733165605</v>
      </c>
    </row>
    <row r="49" spans="1:5" ht="14.1" customHeight="1" x14ac:dyDescent="0.2">
      <c r="A49" s="68" t="s">
        <v>176</v>
      </c>
      <c r="B49" s="78">
        <v>396.99</v>
      </c>
      <c r="C49" s="78">
        <v>410.47</v>
      </c>
      <c r="D49" s="79">
        <v>5.1818854806717322E-3</v>
      </c>
      <c r="E49" s="80">
        <v>3.3955515252273402E-2</v>
      </c>
    </row>
    <row r="50" spans="1:5" ht="14.1" customHeight="1" x14ac:dyDescent="0.2">
      <c r="A50" s="68" t="s">
        <v>14</v>
      </c>
      <c r="B50" s="78">
        <v>383.7</v>
      </c>
      <c r="C50" s="78">
        <v>402.27</v>
      </c>
      <c r="D50" s="79">
        <v>5.0783664392277574E-3</v>
      </c>
      <c r="E50" s="80">
        <v>4.8397185301016402E-2</v>
      </c>
    </row>
    <row r="51" spans="1:5" ht="14.1" customHeight="1" x14ac:dyDescent="0.2">
      <c r="A51" s="68" t="s">
        <v>162</v>
      </c>
      <c r="B51" s="78">
        <v>315.63</v>
      </c>
      <c r="C51" s="78">
        <v>378.22</v>
      </c>
      <c r="D51" s="79">
        <v>4.7747526652365891E-3</v>
      </c>
      <c r="E51" s="80">
        <v>0.1983018090802523</v>
      </c>
    </row>
    <row r="52" spans="1:5" ht="14.1" customHeight="1" x14ac:dyDescent="0.2">
      <c r="A52" s="68" t="s">
        <v>172</v>
      </c>
      <c r="B52" s="78">
        <v>319.66000000000003</v>
      </c>
      <c r="C52" s="78">
        <v>363.59</v>
      </c>
      <c r="D52" s="79">
        <v>4.5900595461725218E-3</v>
      </c>
      <c r="E52" s="80">
        <v>0.13742726647062486</v>
      </c>
    </row>
    <row r="53" spans="1:5" ht="14.1" customHeight="1" x14ac:dyDescent="0.2">
      <c r="A53" s="68" t="s">
        <v>159</v>
      </c>
      <c r="B53" s="78">
        <v>319.52</v>
      </c>
      <c r="C53" s="78">
        <v>357.54</v>
      </c>
      <c r="D53" s="79">
        <v>4.5136826924242236E-3</v>
      </c>
      <c r="E53" s="80">
        <v>0.1189909864797197</v>
      </c>
    </row>
    <row r="54" spans="1:5" ht="14.1" customHeight="1" x14ac:dyDescent="0.2">
      <c r="A54" s="68" t="s">
        <v>158</v>
      </c>
      <c r="B54" s="78">
        <v>328.92</v>
      </c>
      <c r="C54" s="78">
        <v>349.09</v>
      </c>
      <c r="D54" s="79">
        <v>4.407007582643542E-3</v>
      </c>
      <c r="E54" s="80">
        <v>6.1321901982244797E-2</v>
      </c>
    </row>
    <row r="55" spans="1:5" ht="14.1" customHeight="1" x14ac:dyDescent="0.2">
      <c r="A55" s="68" t="s">
        <v>134</v>
      </c>
      <c r="B55" s="78">
        <v>378.84</v>
      </c>
      <c r="C55" s="78">
        <v>313.85000000000002</v>
      </c>
      <c r="D55" s="79">
        <v>3.9621281899013894E-3</v>
      </c>
      <c r="E55" s="80">
        <v>-0.17154999472072632</v>
      </c>
    </row>
    <row r="56" spans="1:5" ht="14.1" customHeight="1" x14ac:dyDescent="0.2">
      <c r="A56" s="68" t="s">
        <v>169</v>
      </c>
      <c r="B56" s="78">
        <v>325.45</v>
      </c>
      <c r="C56" s="78">
        <v>307.49</v>
      </c>
      <c r="D56" s="79">
        <v>3.8818378114155744E-3</v>
      </c>
      <c r="E56" s="80">
        <v>-5.5185128283914517E-2</v>
      </c>
    </row>
    <row r="57" spans="1:5" ht="14.1" customHeight="1" x14ac:dyDescent="0.2">
      <c r="A57" s="68" t="s">
        <v>135</v>
      </c>
      <c r="B57" s="78">
        <v>256.16000000000003</v>
      </c>
      <c r="C57" s="78">
        <v>268.12</v>
      </c>
      <c r="D57" s="79">
        <v>3.3848201697510285E-3</v>
      </c>
      <c r="E57" s="80">
        <v>4.6689569019362817E-2</v>
      </c>
    </row>
    <row r="58" spans="1:5" ht="14.1" customHeight="1" x14ac:dyDescent="0.2">
      <c r="A58" s="68" t="s">
        <v>131</v>
      </c>
      <c r="B58" s="78">
        <v>216.2</v>
      </c>
      <c r="C58" s="78">
        <v>224.46</v>
      </c>
      <c r="D58" s="79">
        <v>2.8336443954285989E-3</v>
      </c>
      <c r="E58" s="80">
        <v>3.8205365402405274E-2</v>
      </c>
    </row>
    <row r="59" spans="1:5" ht="14.1" customHeight="1" x14ac:dyDescent="0.2">
      <c r="A59" s="68" t="s">
        <v>150</v>
      </c>
      <c r="B59" s="78">
        <v>236.64</v>
      </c>
      <c r="C59" s="78">
        <v>213.55</v>
      </c>
      <c r="D59" s="79">
        <v>2.6959135732147256E-3</v>
      </c>
      <c r="E59" s="80">
        <v>-9.7574374577417078E-2</v>
      </c>
    </row>
    <row r="60" spans="1:5" ht="14.1" customHeight="1" x14ac:dyDescent="0.2">
      <c r="A60" s="68" t="s">
        <v>167</v>
      </c>
      <c r="B60" s="78">
        <v>114.54</v>
      </c>
      <c r="C60" s="78">
        <v>188.13</v>
      </c>
      <c r="D60" s="79">
        <v>2.3750045447384046E-3</v>
      </c>
      <c r="E60" s="80">
        <v>0.64248297537977983</v>
      </c>
    </row>
    <row r="61" spans="1:5" ht="14.1" customHeight="1" x14ac:dyDescent="0.2">
      <c r="A61" s="68" t="s">
        <v>139</v>
      </c>
      <c r="B61" s="78">
        <v>160.71</v>
      </c>
      <c r="C61" s="78">
        <v>177.84</v>
      </c>
      <c r="D61" s="79">
        <v>2.2451007719995635E-3</v>
      </c>
      <c r="E61" s="80">
        <v>0.10658950905357473</v>
      </c>
    </row>
    <row r="62" spans="1:5" ht="14.1" customHeight="1" x14ac:dyDescent="0.2">
      <c r="A62" s="68" t="s">
        <v>138</v>
      </c>
      <c r="B62" s="78">
        <v>159.30000000000001</v>
      </c>
      <c r="C62" s="78">
        <v>176.8</v>
      </c>
      <c r="D62" s="79">
        <v>2.2319715277188644E-3</v>
      </c>
      <c r="E62" s="80">
        <v>0.1098556183301946</v>
      </c>
    </row>
    <row r="63" spans="1:5" ht="14.1" customHeight="1" x14ac:dyDescent="0.2">
      <c r="A63" s="68" t="s">
        <v>128</v>
      </c>
      <c r="B63" s="78">
        <v>164.68</v>
      </c>
      <c r="C63" s="78">
        <v>159.59</v>
      </c>
      <c r="D63" s="79">
        <v>2.0147077834199861E-3</v>
      </c>
      <c r="E63" s="80">
        <v>-3.09084284673306E-2</v>
      </c>
    </row>
    <row r="64" spans="1:5" ht="14.1" customHeight="1" x14ac:dyDescent="0.2">
      <c r="A64" s="68" t="s">
        <v>147</v>
      </c>
      <c r="B64" s="78">
        <v>76.150000000000006</v>
      </c>
      <c r="C64" s="78">
        <v>148.63999999999999</v>
      </c>
      <c r="D64" s="79">
        <v>1.8764719902722394E-3</v>
      </c>
      <c r="E64" s="80">
        <v>0.95193696651345994</v>
      </c>
    </row>
    <row r="65" spans="1:5" ht="14.1" customHeight="1" x14ac:dyDescent="0.2">
      <c r="A65" s="68" t="s">
        <v>173</v>
      </c>
      <c r="B65" s="78">
        <v>78.06</v>
      </c>
      <c r="C65" s="78">
        <v>141.97999999999999</v>
      </c>
      <c r="D65" s="79">
        <v>1.7923943297823773E-3</v>
      </c>
      <c r="E65" s="80">
        <v>0.81885728926466805</v>
      </c>
    </row>
    <row r="66" spans="1:5" ht="14.1" customHeight="1" x14ac:dyDescent="0.2">
      <c r="A66" s="68" t="s">
        <v>126</v>
      </c>
      <c r="B66" s="78">
        <v>146.06</v>
      </c>
      <c r="C66" s="78">
        <v>136.49</v>
      </c>
      <c r="D66" s="79">
        <v>1.7230870691083021E-3</v>
      </c>
      <c r="E66" s="80">
        <v>-6.5521018759413893E-2</v>
      </c>
    </row>
    <row r="67" spans="1:5" ht="14.1" customHeight="1" x14ac:dyDescent="0.2">
      <c r="A67" s="68" t="s">
        <v>130</v>
      </c>
      <c r="B67" s="78">
        <v>124.41</v>
      </c>
      <c r="C67" s="78">
        <v>121.02</v>
      </c>
      <c r="D67" s="79">
        <v>1.5277895604329011E-3</v>
      </c>
      <c r="E67" s="80">
        <v>-2.7248613455510013E-2</v>
      </c>
    </row>
    <row r="68" spans="1:5" ht="14.1" customHeight="1" x14ac:dyDescent="0.2">
      <c r="A68" s="68" t="s">
        <v>146</v>
      </c>
      <c r="B68" s="78">
        <v>68.650000000000006</v>
      </c>
      <c r="C68" s="78">
        <v>112.79</v>
      </c>
      <c r="D68" s="79">
        <v>1.4238917907885222E-3</v>
      </c>
      <c r="E68" s="80">
        <v>0.64297159504734158</v>
      </c>
    </row>
    <row r="69" spans="1:5" ht="14.1" customHeight="1" x14ac:dyDescent="0.2">
      <c r="A69" s="68" t="s">
        <v>27</v>
      </c>
      <c r="B69" s="78">
        <v>128.35</v>
      </c>
      <c r="C69" s="78">
        <v>109.7</v>
      </c>
      <c r="D69" s="79">
        <v>1.3848827861468293E-3</v>
      </c>
      <c r="E69" s="80">
        <v>-0.14530580444098162</v>
      </c>
    </row>
    <row r="70" spans="1:5" ht="14.1" customHeight="1" x14ac:dyDescent="0.2">
      <c r="A70" s="68" t="s">
        <v>151</v>
      </c>
      <c r="B70" s="78">
        <v>116.06</v>
      </c>
      <c r="C70" s="78">
        <v>106.84</v>
      </c>
      <c r="D70" s="79">
        <v>1.3487773643749063E-3</v>
      </c>
      <c r="E70" s="80">
        <v>-7.944166810270549E-2</v>
      </c>
    </row>
    <row r="71" spans="1:5" ht="14.1" customHeight="1" x14ac:dyDescent="0.2">
      <c r="A71" s="68" t="s">
        <v>28</v>
      </c>
      <c r="B71" s="78">
        <v>104.89</v>
      </c>
      <c r="C71" s="78">
        <v>105.11</v>
      </c>
      <c r="D71" s="79">
        <v>1.3269373714848971E-3</v>
      </c>
      <c r="E71" s="80">
        <v>2.0974354085232039E-3</v>
      </c>
    </row>
    <row r="72" spans="1:5" ht="14.1" customHeight="1" x14ac:dyDescent="0.2">
      <c r="A72" s="68" t="s">
        <v>15</v>
      </c>
      <c r="B72" s="78">
        <v>94.28</v>
      </c>
      <c r="C72" s="78">
        <v>95.36</v>
      </c>
      <c r="D72" s="79">
        <v>1.2038507063533422E-3</v>
      </c>
      <c r="E72" s="80">
        <v>1.1455239711497648E-2</v>
      </c>
    </row>
    <row r="73" spans="1:5" ht="14.1" customHeight="1" x14ac:dyDescent="0.2">
      <c r="A73" s="68" t="s">
        <v>148</v>
      </c>
      <c r="B73" s="78">
        <v>72.459999999999994</v>
      </c>
      <c r="C73" s="78">
        <v>72.569999999999993</v>
      </c>
      <c r="D73" s="79">
        <v>9.1614351677917394E-4</v>
      </c>
      <c r="E73" s="80">
        <v>1.5180789401048778E-3</v>
      </c>
    </row>
    <row r="74" spans="1:5" ht="14.1" customHeight="1" x14ac:dyDescent="0.2">
      <c r="A74" s="68" t="s">
        <v>171</v>
      </c>
      <c r="B74" s="78">
        <v>56.27</v>
      </c>
      <c r="C74" s="78">
        <v>62.5</v>
      </c>
      <c r="D74" s="79">
        <v>7.8901708417663467E-4</v>
      </c>
      <c r="E74" s="80">
        <v>0.11071618979918245</v>
      </c>
    </row>
    <row r="75" spans="1:5" ht="14.1" customHeight="1" x14ac:dyDescent="0.2">
      <c r="A75" s="68" t="s">
        <v>175</v>
      </c>
      <c r="B75" s="78">
        <v>51.15</v>
      </c>
      <c r="C75" s="78">
        <v>59.36</v>
      </c>
      <c r="D75" s="79">
        <v>7.4937686586760055E-4</v>
      </c>
      <c r="E75" s="80">
        <v>0.16050830889540568</v>
      </c>
    </row>
    <row r="76" spans="1:5" ht="14.1" customHeight="1" x14ac:dyDescent="0.2">
      <c r="A76" s="68" t="s">
        <v>174</v>
      </c>
      <c r="B76" s="78">
        <v>53.6</v>
      </c>
      <c r="C76" s="78">
        <v>55.44</v>
      </c>
      <c r="D76" s="79">
        <v>6.9988971434804196E-4</v>
      </c>
      <c r="E76" s="80">
        <v>3.4328358208955155E-2</v>
      </c>
    </row>
    <row r="77" spans="1:5" ht="14.1" customHeight="1" x14ac:dyDescent="0.2">
      <c r="A77" s="68" t="s">
        <v>170</v>
      </c>
      <c r="B77" s="78">
        <v>48.54</v>
      </c>
      <c r="C77" s="78">
        <v>52.2</v>
      </c>
      <c r="D77" s="79">
        <v>6.5898706870432531E-4</v>
      </c>
      <c r="E77" s="80">
        <v>7.5401730531520467E-2</v>
      </c>
    </row>
    <row r="78" spans="1:5" ht="14.1" customHeight="1" x14ac:dyDescent="0.2">
      <c r="A78" s="68" t="s">
        <v>149</v>
      </c>
      <c r="B78" s="78">
        <v>56.43</v>
      </c>
      <c r="C78" s="78">
        <v>52.06</v>
      </c>
      <c r="D78" s="79">
        <v>6.5721967043576963E-4</v>
      </c>
      <c r="E78" s="80">
        <v>-7.7441077441077394E-2</v>
      </c>
    </row>
    <row r="79" spans="1:5" ht="14.1" customHeight="1" x14ac:dyDescent="0.2">
      <c r="A79" s="68" t="s">
        <v>133</v>
      </c>
      <c r="B79" s="78">
        <v>50.82</v>
      </c>
      <c r="C79" s="78">
        <v>50.08</v>
      </c>
      <c r="D79" s="79">
        <v>6.3222360920905387E-4</v>
      </c>
      <c r="E79" s="80">
        <v>-1.4561196379378237E-2</v>
      </c>
    </row>
    <row r="80" spans="1:5" ht="14.1" customHeight="1" x14ac:dyDescent="0.2">
      <c r="A80" s="68" t="s">
        <v>140</v>
      </c>
      <c r="B80" s="78">
        <v>40.81</v>
      </c>
      <c r="C80" s="78">
        <v>47.67</v>
      </c>
      <c r="D80" s="79">
        <v>6.0179911044320284E-4</v>
      </c>
      <c r="E80" s="80">
        <v>0.16809605488850771</v>
      </c>
    </row>
    <row r="81" spans="1:5" ht="14.1" customHeight="1" x14ac:dyDescent="0.2">
      <c r="A81" s="68" t="s">
        <v>178</v>
      </c>
      <c r="B81" s="78">
        <v>36.799999999999997</v>
      </c>
      <c r="C81" s="78">
        <v>37.229999999999997</v>
      </c>
      <c r="D81" s="79">
        <v>4.700016967023377E-4</v>
      </c>
      <c r="E81" s="80">
        <v>1.1684782608695645E-2</v>
      </c>
    </row>
    <row r="82" spans="1:5" ht="14.1" customHeight="1" x14ac:dyDescent="0.2">
      <c r="A82" s="68" t="s">
        <v>136</v>
      </c>
      <c r="B82" s="78">
        <v>26.89</v>
      </c>
      <c r="C82" s="78">
        <v>28.93</v>
      </c>
      <c r="D82" s="79">
        <v>3.6522022792368066E-4</v>
      </c>
      <c r="E82" s="80">
        <v>7.5864633692822578E-2</v>
      </c>
    </row>
    <row r="83" spans="1:5" ht="14.1" customHeight="1" x14ac:dyDescent="0.2">
      <c r="A83" s="68" t="s">
        <v>137</v>
      </c>
      <c r="B83" s="78">
        <v>58.15</v>
      </c>
      <c r="C83" s="78">
        <v>26.36</v>
      </c>
      <c r="D83" s="79">
        <v>3.3277584542233744E-4</v>
      </c>
      <c r="E83" s="80">
        <v>-0.54668959587274291</v>
      </c>
    </row>
    <row r="84" spans="1:5" ht="14.1" customHeight="1" x14ac:dyDescent="0.2">
      <c r="A84" s="68" t="s">
        <v>26</v>
      </c>
      <c r="B84" s="78">
        <v>19.579999999999998</v>
      </c>
      <c r="C84" s="78">
        <v>20.059999999999999</v>
      </c>
      <c r="D84" s="79">
        <v>2.5324292333733263E-4</v>
      </c>
      <c r="E84" s="80">
        <v>2.4514811031664988E-2</v>
      </c>
    </row>
    <row r="85" spans="1:5" ht="14.1" customHeight="1" x14ac:dyDescent="0.2">
      <c r="A85" s="68" t="s">
        <v>30</v>
      </c>
      <c r="B85" s="78">
        <v>30.25</v>
      </c>
      <c r="C85" s="78">
        <v>15.62</v>
      </c>
      <c r="D85" s="79">
        <v>1.9719114967742452E-4</v>
      </c>
      <c r="E85" s="80">
        <v>-0.48363636363636364</v>
      </c>
    </row>
    <row r="86" spans="1:5" ht="14.1" customHeight="1" x14ac:dyDescent="0.2">
      <c r="A86" s="68" t="s">
        <v>177</v>
      </c>
      <c r="B86" s="78">
        <v>14.02</v>
      </c>
      <c r="C86" s="78">
        <v>13.83</v>
      </c>
      <c r="D86" s="79">
        <v>1.7459370038660571E-4</v>
      </c>
      <c r="E86" s="80">
        <v>-1.3552068473609095E-2</v>
      </c>
    </row>
    <row r="87" spans="1:5" ht="14.1" customHeight="1" x14ac:dyDescent="0.2">
      <c r="A87" s="68" t="s">
        <v>161</v>
      </c>
      <c r="B87" s="78">
        <v>38.159999999999997</v>
      </c>
      <c r="C87" s="78">
        <v>6.5</v>
      </c>
      <c r="D87" s="79">
        <v>8.2057776754370003E-5</v>
      </c>
      <c r="E87" s="80">
        <v>-0.82966457023060791</v>
      </c>
    </row>
    <row r="88" spans="1:5" ht="14.1" customHeight="1" x14ac:dyDescent="0.2">
      <c r="A88" s="68" t="s">
        <v>25</v>
      </c>
      <c r="B88" s="78">
        <v>1.5</v>
      </c>
      <c r="C88" s="78">
        <v>1.47</v>
      </c>
      <c r="D88" s="79">
        <v>1.8557681819834446E-5</v>
      </c>
      <c r="E88" s="80">
        <v>-2.0000000000000018E-2</v>
      </c>
    </row>
    <row r="89" spans="1:5" ht="14.1" customHeight="1" x14ac:dyDescent="0.2">
      <c r="A89" s="68" t="s">
        <v>163</v>
      </c>
      <c r="B89" s="78">
        <v>0.47</v>
      </c>
      <c r="C89" s="78">
        <v>1.35</v>
      </c>
      <c r="D89" s="79">
        <v>1.7042769018215309E-5</v>
      </c>
      <c r="E89" s="80">
        <v>1.8723404255319152</v>
      </c>
    </row>
    <row r="90" spans="1:5" ht="14.1" customHeight="1" x14ac:dyDescent="0.2">
      <c r="A90" s="68" t="s">
        <v>155</v>
      </c>
      <c r="B90" s="78">
        <v>0.99</v>
      </c>
      <c r="C90" s="78">
        <v>0.97</v>
      </c>
      <c r="D90" s="79">
        <v>1.2245545146421369E-5</v>
      </c>
      <c r="E90" s="80">
        <v>-2.0202020202020221E-2</v>
      </c>
    </row>
    <row r="91" spans="1:5" ht="14.1" customHeight="1" x14ac:dyDescent="0.2">
      <c r="A91" s="68" t="s">
        <v>141</v>
      </c>
      <c r="B91" s="78">
        <v>0.21</v>
      </c>
      <c r="C91" s="78">
        <v>0.11</v>
      </c>
      <c r="D91" s="79">
        <v>1.3886700681508771E-6</v>
      </c>
      <c r="E91" s="80">
        <v>-0.47619047619047616</v>
      </c>
    </row>
    <row r="92" spans="1:5" ht="14.1" customHeight="1" x14ac:dyDescent="0.2">
      <c r="A92" s="68" t="s">
        <v>168</v>
      </c>
      <c r="B92" s="78">
        <v>-0.23</v>
      </c>
      <c r="C92" s="78">
        <v>-0.42</v>
      </c>
      <c r="D92" s="79">
        <v>-5.3021948056669846E-6</v>
      </c>
      <c r="E92" s="80">
        <v>-0.82608695652173902</v>
      </c>
    </row>
    <row r="93" spans="1:5" ht="14.1" customHeight="1" x14ac:dyDescent="0.2">
      <c r="A93" s="68" t="s">
        <v>154</v>
      </c>
      <c r="B93" s="78">
        <v>8.82</v>
      </c>
      <c r="C93" s="78">
        <v>-14.22</v>
      </c>
      <c r="D93" s="79">
        <v>-1.7951716699186792E-4</v>
      </c>
      <c r="E93" s="80">
        <v>-2.6122448979591835</v>
      </c>
    </row>
    <row r="94" spans="1:5" ht="14.1" customHeight="1" x14ac:dyDescent="0.2">
      <c r="A94" s="70" t="s">
        <v>13</v>
      </c>
      <c r="B94" s="33">
        <v>29384.680000000008</v>
      </c>
      <c r="C94" s="33">
        <v>5341.3300000000163</v>
      </c>
      <c r="D94" s="41">
        <v>6.7430409955603149E-2</v>
      </c>
      <c r="E94" s="81">
        <v>-0.81822738923820115</v>
      </c>
    </row>
    <row r="95" spans="1:5" ht="5.0999999999999996" customHeight="1" x14ac:dyDescent="0.2">
      <c r="A95" s="24"/>
      <c r="B95" s="64"/>
      <c r="C95" s="64"/>
      <c r="D95" s="64"/>
      <c r="E95" s="65"/>
    </row>
    <row r="96" spans="1:5" ht="24.95" customHeight="1" x14ac:dyDescent="0.2">
      <c r="A96" s="73" t="s">
        <v>49</v>
      </c>
      <c r="B96" s="74" t="s">
        <v>102</v>
      </c>
      <c r="C96" s="74" t="s">
        <v>103</v>
      </c>
      <c r="D96" s="74" t="s">
        <v>104</v>
      </c>
      <c r="E96" s="77" t="s">
        <v>90</v>
      </c>
    </row>
    <row r="97" spans="1:5" ht="14.1" customHeight="1" x14ac:dyDescent="0.2">
      <c r="A97" s="68" t="s">
        <v>3</v>
      </c>
      <c r="B97" s="78">
        <v>51487.26</v>
      </c>
      <c r="C97" s="78">
        <v>56432.31</v>
      </c>
      <c r="D97" s="79">
        <v>0.71241690703283111</v>
      </c>
      <c r="E97" s="80">
        <v>9.6044147620207312E-2</v>
      </c>
    </row>
    <row r="98" spans="1:5" ht="14.1" customHeight="1" x14ac:dyDescent="0.2">
      <c r="A98" s="70" t="s">
        <v>7</v>
      </c>
      <c r="B98" s="33">
        <v>22302.639999999992</v>
      </c>
      <c r="C98" s="33">
        <v>22780.160000000003</v>
      </c>
      <c r="D98" s="41">
        <v>0.28758296672443534</v>
      </c>
      <c r="E98" s="81">
        <v>2.141091816932935E-2</v>
      </c>
    </row>
    <row r="99" spans="1:5" ht="5.0999999999999996" customHeight="1" x14ac:dyDescent="0.2">
      <c r="A99" s="43"/>
      <c r="B99" s="59"/>
      <c r="C99" s="59"/>
      <c r="D99" s="59"/>
      <c r="E99" s="59"/>
    </row>
    <row r="100" spans="1:5" s="15" customFormat="1" ht="12.75" customHeight="1" x14ac:dyDescent="0.2">
      <c r="A100" s="36" t="s">
        <v>79</v>
      </c>
      <c r="B100" s="36"/>
      <c r="C100" s="36"/>
      <c r="D100" s="36"/>
      <c r="E100" s="36"/>
    </row>
    <row r="101" spans="1:5" s="15" customFormat="1" ht="12.75" customHeight="1" x14ac:dyDescent="0.2">
      <c r="A101" s="36" t="s">
        <v>80</v>
      </c>
      <c r="B101" s="36"/>
      <c r="C101" s="36"/>
      <c r="D101" s="36"/>
      <c r="E101" s="36"/>
    </row>
    <row r="102" spans="1:5" s="15" customFormat="1" ht="12.75" customHeight="1" x14ac:dyDescent="0.2">
      <c r="A102" s="36" t="s">
        <v>85</v>
      </c>
      <c r="B102" s="36"/>
      <c r="C102" s="36"/>
      <c r="D102" s="36"/>
      <c r="E102" s="36"/>
    </row>
    <row r="103" spans="1:5" ht="5.0999999999999996" customHeight="1" x14ac:dyDescent="0.2">
      <c r="A103" s="58"/>
      <c r="B103" s="66"/>
      <c r="C103" s="66"/>
      <c r="D103" s="66"/>
      <c r="E103" s="67"/>
    </row>
    <row r="104" spans="1:5" ht="5.0999999999999996" customHeight="1" x14ac:dyDescent="0.2">
      <c r="A104" s="76"/>
      <c r="B104" s="76"/>
      <c r="C104" s="76"/>
      <c r="D104" s="76"/>
      <c r="E104" s="76"/>
    </row>
    <row r="105" spans="1:5" ht="5.0999999999999996" customHeight="1" x14ac:dyDescent="0.2">
      <c r="A105" s="48"/>
      <c r="B105" s="66"/>
      <c r="C105" s="66"/>
      <c r="D105" s="66"/>
      <c r="E105" s="67"/>
    </row>
    <row r="106" spans="1:5" x14ac:dyDescent="0.2">
      <c r="A106" s="35" t="s">
        <v>63</v>
      </c>
      <c r="B106" s="66"/>
      <c r="C106" s="66"/>
      <c r="D106" s="66"/>
      <c r="E106" s="67"/>
    </row>
    <row r="107" spans="1:5" x14ac:dyDescent="0.2">
      <c r="A107" s="57" t="s">
        <v>64</v>
      </c>
      <c r="B107" s="66"/>
      <c r="C107" s="66"/>
      <c r="D107" s="66"/>
      <c r="E107" s="67"/>
    </row>
    <row r="108" spans="1:5" x14ac:dyDescent="0.2">
      <c r="A108" s="55"/>
    </row>
  </sheetData>
  <sortState xmlns:xlrd2="http://schemas.microsoft.com/office/spreadsheetml/2017/richdata2" ref="A32:E93">
    <sortCondition descending="1" ref="C32:C93"/>
  </sortState>
  <mergeCells count="1">
    <mergeCell ref="A2:E2"/>
  </mergeCells>
  <conditionalFormatting sqref="B5:E7 B10:E28 B31:E94 B97:E98">
    <cfRule type="cellIs" dxfId="31" priority="2" operator="lessThan">
      <formula>0</formula>
    </cfRule>
  </conditionalFormatting>
  <hyperlinks>
    <hyperlink ref="A107" r:id="rId1" display="www.portugalglobal.pt" xr:uid="{B0A8AF7F-96D2-4192-B9AD-56D5EC121B0B}"/>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7"/>
  <sheetViews>
    <sheetView showGridLines="0" showZeros="0" zoomScaleNormal="100" workbookViewId="0">
      <selection activeCell="A104" sqref="A104"/>
    </sheetView>
  </sheetViews>
  <sheetFormatPr defaultColWidth="9.140625" defaultRowHeight="12" x14ac:dyDescent="0.2"/>
  <cols>
    <col min="1" max="1" width="55.7109375" style="60" customWidth="1"/>
    <col min="2" max="4" width="8.7109375" style="60" customWidth="1"/>
    <col min="5" max="5" width="8.7109375" style="36" customWidth="1"/>
    <col min="6" max="16384" width="9.140625" style="60"/>
  </cols>
  <sheetData>
    <row r="1" spans="1:5" ht="9.9499999999999993" customHeight="1" x14ac:dyDescent="0.2"/>
    <row r="2" spans="1:5" ht="14.1" customHeight="1" x14ac:dyDescent="0.2">
      <c r="A2" s="115" t="s">
        <v>70</v>
      </c>
      <c r="B2" s="115"/>
      <c r="C2" s="115"/>
      <c r="D2" s="115"/>
      <c r="E2" s="115"/>
    </row>
    <row r="3" spans="1:5" ht="9.9499999999999993" customHeight="1" x14ac:dyDescent="0.2">
      <c r="A3" s="61"/>
      <c r="B3" s="61"/>
      <c r="C3" s="61"/>
      <c r="D3" s="61"/>
      <c r="E3" s="61"/>
    </row>
    <row r="4" spans="1:5" ht="24.95" customHeight="1" x14ac:dyDescent="0.2">
      <c r="A4" s="73" t="s">
        <v>46</v>
      </c>
      <c r="B4" s="74" t="s">
        <v>102</v>
      </c>
      <c r="C4" s="74" t="s">
        <v>103</v>
      </c>
      <c r="D4" s="74" t="s">
        <v>104</v>
      </c>
      <c r="E4" s="77" t="s">
        <v>90</v>
      </c>
    </row>
    <row r="5" spans="1:5" ht="14.1" customHeight="1" x14ac:dyDescent="0.2">
      <c r="A5" s="68" t="s">
        <v>17</v>
      </c>
      <c r="B5" s="78">
        <v>201028.15</v>
      </c>
      <c r="C5" s="78">
        <v>218018.90000000002</v>
      </c>
      <c r="D5" s="79">
        <v>1</v>
      </c>
      <c r="E5" s="80">
        <v>8.4519257626357452E-2</v>
      </c>
    </row>
    <row r="6" spans="1:5" ht="14.1" customHeight="1" x14ac:dyDescent="0.2">
      <c r="A6" s="68" t="s">
        <v>5</v>
      </c>
      <c r="B6" s="78">
        <v>174338.99</v>
      </c>
      <c r="C6" s="78">
        <v>192707.79</v>
      </c>
      <c r="D6" s="79">
        <v>0.88390405602450062</v>
      </c>
      <c r="E6" s="80">
        <v>0.10536254684049746</v>
      </c>
    </row>
    <row r="7" spans="1:5" ht="14.1" customHeight="1" x14ac:dyDescent="0.2">
      <c r="A7" s="70" t="s">
        <v>6</v>
      </c>
      <c r="B7" s="33">
        <v>26689.16</v>
      </c>
      <c r="C7" s="33">
        <v>25311.11</v>
      </c>
      <c r="D7" s="41">
        <v>0.11609594397549937</v>
      </c>
      <c r="E7" s="81">
        <v>-5.1633322292646125E-2</v>
      </c>
    </row>
    <row r="8" spans="1:5" ht="5.0999999999999996" customHeight="1" x14ac:dyDescent="0.2">
      <c r="A8" s="15"/>
      <c r="B8" s="15"/>
      <c r="C8" s="15"/>
      <c r="D8" s="15"/>
      <c r="E8" s="63"/>
    </row>
    <row r="9" spans="1:5" ht="24.95" customHeight="1" x14ac:dyDescent="0.2">
      <c r="A9" s="73" t="s">
        <v>47</v>
      </c>
      <c r="B9" s="74" t="s">
        <v>102</v>
      </c>
      <c r="C9" s="74" t="s">
        <v>103</v>
      </c>
      <c r="D9" s="74" t="s">
        <v>104</v>
      </c>
      <c r="E9" s="77" t="s">
        <v>90</v>
      </c>
    </row>
    <row r="10" spans="1:5" ht="14.1" customHeight="1" x14ac:dyDescent="0.2">
      <c r="A10" s="68" t="s">
        <v>19</v>
      </c>
      <c r="B10" s="78">
        <v>201028.15</v>
      </c>
      <c r="C10" s="78">
        <v>218018.9</v>
      </c>
      <c r="D10" s="79">
        <v>0.99999999999999989</v>
      </c>
      <c r="E10" s="80">
        <v>8.45192576263573E-2</v>
      </c>
    </row>
    <row r="11" spans="1:5" ht="14.1" customHeight="1" x14ac:dyDescent="0.2">
      <c r="A11" s="68" t="s">
        <v>108</v>
      </c>
      <c r="B11" s="78">
        <v>29827.35</v>
      </c>
      <c r="C11" s="78">
        <v>35003.58</v>
      </c>
      <c r="D11" s="79">
        <v>0.16055296123409482</v>
      </c>
      <c r="E11" s="80">
        <v>0.17353972109490126</v>
      </c>
    </row>
    <row r="12" spans="1:5" ht="14.1" customHeight="1" x14ac:dyDescent="0.2">
      <c r="A12" s="68" t="s">
        <v>109</v>
      </c>
      <c r="B12" s="78">
        <v>17829.37</v>
      </c>
      <c r="C12" s="78">
        <v>20319.86</v>
      </c>
      <c r="D12" s="79">
        <v>9.3202286590749694E-2</v>
      </c>
      <c r="E12" s="80">
        <v>0.13968468880280133</v>
      </c>
    </row>
    <row r="13" spans="1:5" ht="14.1" customHeight="1" x14ac:dyDescent="0.2">
      <c r="A13" s="68" t="s">
        <v>110</v>
      </c>
      <c r="B13" s="78">
        <v>16938.509999999998</v>
      </c>
      <c r="C13" s="78">
        <v>19394.55</v>
      </c>
      <c r="D13" s="79">
        <v>8.8958113264492197E-2</v>
      </c>
      <c r="E13" s="80">
        <v>0.14499740532077504</v>
      </c>
    </row>
    <row r="14" spans="1:5" ht="14.1" customHeight="1" x14ac:dyDescent="0.2">
      <c r="A14" s="68" t="s">
        <v>111</v>
      </c>
      <c r="B14" s="78">
        <v>11997.97</v>
      </c>
      <c r="C14" s="78">
        <v>14683.73</v>
      </c>
      <c r="D14" s="79">
        <v>6.7350720510928178E-2</v>
      </c>
      <c r="E14" s="80">
        <v>0.22385120149491958</v>
      </c>
    </row>
    <row r="15" spans="1:5" ht="14.1" customHeight="1" x14ac:dyDescent="0.2">
      <c r="A15" s="68" t="s">
        <v>112</v>
      </c>
      <c r="B15" s="78">
        <v>18650.080000000002</v>
      </c>
      <c r="C15" s="78">
        <v>18976.79</v>
      </c>
      <c r="D15" s="79">
        <v>8.7041949115420722E-2</v>
      </c>
      <c r="E15" s="80">
        <v>1.7517887322735296E-2</v>
      </c>
    </row>
    <row r="16" spans="1:5" ht="14.1" customHeight="1" x14ac:dyDescent="0.2">
      <c r="A16" s="68" t="s">
        <v>113</v>
      </c>
      <c r="B16" s="78">
        <v>3996.99</v>
      </c>
      <c r="C16" s="78">
        <v>4217.7</v>
      </c>
      <c r="D16" s="79">
        <v>1.9345570498704466E-2</v>
      </c>
      <c r="E16" s="80">
        <v>5.5219052336883519E-2</v>
      </c>
    </row>
    <row r="17" spans="1:5" ht="14.1" customHeight="1" x14ac:dyDescent="0.2">
      <c r="A17" s="68" t="s">
        <v>114</v>
      </c>
      <c r="B17" s="78">
        <v>14653.09</v>
      </c>
      <c r="C17" s="78">
        <v>14759.09</v>
      </c>
      <c r="D17" s="79">
        <v>6.7696378616716249E-2</v>
      </c>
      <c r="E17" s="80">
        <v>7.2339690809242281E-3</v>
      </c>
    </row>
    <row r="18" spans="1:5" ht="14.1" customHeight="1" x14ac:dyDescent="0.2">
      <c r="A18" s="68" t="s">
        <v>115</v>
      </c>
      <c r="B18" s="78">
        <v>25432.78</v>
      </c>
      <c r="C18" s="78">
        <v>24821.99</v>
      </c>
      <c r="D18" s="79">
        <v>0.11385246875385574</v>
      </c>
      <c r="E18" s="80">
        <v>-2.4015856701469412E-2</v>
      </c>
    </row>
    <row r="19" spans="1:5" ht="14.1" customHeight="1" x14ac:dyDescent="0.2">
      <c r="A19" s="68" t="s">
        <v>116</v>
      </c>
      <c r="B19" s="78">
        <v>15296.03</v>
      </c>
      <c r="C19" s="78">
        <v>14894.34</v>
      </c>
      <c r="D19" s="79">
        <v>6.8316737677329806E-2</v>
      </c>
      <c r="E19" s="80">
        <v>-2.6261062510991445E-2</v>
      </c>
    </row>
    <row r="20" spans="1:5" ht="14.1" customHeight="1" x14ac:dyDescent="0.2">
      <c r="A20" s="68" t="s">
        <v>117</v>
      </c>
      <c r="B20" s="78">
        <v>5590.31</v>
      </c>
      <c r="C20" s="78">
        <v>5094.8500000000004</v>
      </c>
      <c r="D20" s="79">
        <v>2.3368845545042195E-2</v>
      </c>
      <c r="E20" s="80">
        <v>-8.8628358713559716E-2</v>
      </c>
    </row>
    <row r="21" spans="1:5" ht="14.1" customHeight="1" x14ac:dyDescent="0.2">
      <c r="A21" s="68" t="s">
        <v>118</v>
      </c>
      <c r="B21" s="78">
        <v>4546.45</v>
      </c>
      <c r="C21" s="78">
        <v>4832.8</v>
      </c>
      <c r="D21" s="79">
        <v>2.2166885531483736E-2</v>
      </c>
      <c r="E21" s="80">
        <v>6.2983206677737658E-2</v>
      </c>
    </row>
    <row r="22" spans="1:5" ht="14.1" customHeight="1" x14ac:dyDescent="0.2">
      <c r="A22" s="68" t="s">
        <v>119</v>
      </c>
      <c r="B22" s="78">
        <v>77074.05</v>
      </c>
      <c r="C22" s="78">
        <v>81942.73</v>
      </c>
      <c r="D22" s="79">
        <v>0.37585149727844691</v>
      </c>
      <c r="E22" s="80">
        <v>6.316886163371449E-2</v>
      </c>
    </row>
    <row r="23" spans="1:5" ht="14.1" customHeight="1" x14ac:dyDescent="0.2">
      <c r="A23" s="68" t="s">
        <v>120</v>
      </c>
      <c r="B23" s="78">
        <v>2209.14</v>
      </c>
      <c r="C23" s="78">
        <v>2365.13</v>
      </c>
      <c r="D23" s="79">
        <v>1.0848279667496716E-2</v>
      </c>
      <c r="E23" s="80">
        <v>7.0611188064133662E-2</v>
      </c>
    </row>
    <row r="24" spans="1:5" ht="14.1" customHeight="1" x14ac:dyDescent="0.2">
      <c r="A24" s="68" t="s">
        <v>121</v>
      </c>
      <c r="B24" s="78">
        <v>8932.9</v>
      </c>
      <c r="C24" s="78">
        <v>9608.7800000000007</v>
      </c>
      <c r="D24" s="79">
        <v>4.4073151456135225E-2</v>
      </c>
      <c r="E24" s="80">
        <v>7.5661879121002251E-2</v>
      </c>
    </row>
    <row r="25" spans="1:5" ht="14.1" customHeight="1" x14ac:dyDescent="0.2">
      <c r="A25" s="68" t="s">
        <v>122</v>
      </c>
      <c r="B25" s="78">
        <v>25059.99</v>
      </c>
      <c r="C25" s="78">
        <v>25228.65</v>
      </c>
      <c r="D25" s="79">
        <v>0.11571771988575302</v>
      </c>
      <c r="E25" s="80">
        <v>6.7302500918795197E-3</v>
      </c>
    </row>
    <row r="26" spans="1:5" ht="14.1" customHeight="1" x14ac:dyDescent="0.2">
      <c r="A26" s="68" t="s">
        <v>123</v>
      </c>
      <c r="B26" s="78">
        <v>40872.019999999997</v>
      </c>
      <c r="C26" s="78">
        <v>44740.18</v>
      </c>
      <c r="D26" s="79">
        <v>0.20521239213664502</v>
      </c>
      <c r="E26" s="80">
        <v>9.4640783597189568E-2</v>
      </c>
    </row>
    <row r="27" spans="1:5" ht="14.1" customHeight="1" x14ac:dyDescent="0.2">
      <c r="A27" s="68" t="s">
        <v>124</v>
      </c>
      <c r="B27" s="78">
        <v>38934.42</v>
      </c>
      <c r="C27" s="78">
        <v>42591.65</v>
      </c>
      <c r="D27" s="79">
        <v>0.19535760431779078</v>
      </c>
      <c r="E27" s="80">
        <v>9.393308029245083E-2</v>
      </c>
    </row>
    <row r="28" spans="1:5" ht="14.1" customHeight="1" x14ac:dyDescent="0.2">
      <c r="A28" s="70" t="s">
        <v>125</v>
      </c>
      <c r="B28" s="33">
        <v>16892.59</v>
      </c>
      <c r="C28" s="33">
        <v>20875.8</v>
      </c>
      <c r="D28" s="41">
        <v>9.575224900226538E-2</v>
      </c>
      <c r="E28" s="81">
        <v>0.23579628701105035</v>
      </c>
    </row>
    <row r="29" spans="1:5" ht="5.0999999999999996" customHeight="1" x14ac:dyDescent="0.2">
      <c r="A29" s="15"/>
      <c r="B29" s="15"/>
      <c r="C29" s="15"/>
      <c r="D29" s="15"/>
      <c r="E29" s="63"/>
    </row>
    <row r="30" spans="1:5" ht="24.95" customHeight="1" x14ac:dyDescent="0.2">
      <c r="A30" s="73" t="s">
        <v>52</v>
      </c>
      <c r="B30" s="74" t="s">
        <v>102</v>
      </c>
      <c r="C30" s="74" t="s">
        <v>103</v>
      </c>
      <c r="D30" s="74" t="s">
        <v>104</v>
      </c>
      <c r="E30" s="77" t="s">
        <v>90</v>
      </c>
    </row>
    <row r="31" spans="1:5" ht="14.1" customHeight="1" x14ac:dyDescent="0.2">
      <c r="A31" s="68" t="s">
        <v>19</v>
      </c>
      <c r="B31" s="78">
        <v>201028.15</v>
      </c>
      <c r="C31" s="78">
        <v>218018.9</v>
      </c>
      <c r="D31" s="79">
        <v>0.99999999999999989</v>
      </c>
      <c r="E31" s="80">
        <v>8.45192576263573E-2</v>
      </c>
    </row>
    <row r="32" spans="1:5" ht="14.1" customHeight="1" x14ac:dyDescent="0.2">
      <c r="A32" s="68" t="s">
        <v>142</v>
      </c>
      <c r="B32" s="78">
        <v>40232.44</v>
      </c>
      <c r="C32" s="78">
        <v>44384.44</v>
      </c>
      <c r="D32" s="79">
        <v>0.2035806987375865</v>
      </c>
      <c r="E32" s="80">
        <v>0.10320030303904013</v>
      </c>
    </row>
    <row r="33" spans="1:5" ht="14.1" customHeight="1" x14ac:dyDescent="0.2">
      <c r="A33" s="68" t="s">
        <v>156</v>
      </c>
      <c r="B33" s="78">
        <v>36844.61</v>
      </c>
      <c r="C33" s="78">
        <v>40020.129999999997</v>
      </c>
      <c r="D33" s="79">
        <v>0.18356266360393522</v>
      </c>
      <c r="E33" s="80">
        <v>8.6186826241341594E-2</v>
      </c>
    </row>
    <row r="34" spans="1:5" ht="14.1" customHeight="1" x14ac:dyDescent="0.2">
      <c r="A34" s="68" t="s">
        <v>164</v>
      </c>
      <c r="B34" s="78">
        <v>35194.410000000003</v>
      </c>
      <c r="C34" s="78">
        <v>37578.19</v>
      </c>
      <c r="D34" s="79">
        <v>0.17236207503110967</v>
      </c>
      <c r="E34" s="80">
        <v>6.7731778995584774E-2</v>
      </c>
    </row>
    <row r="35" spans="1:5" ht="14.1" customHeight="1" x14ac:dyDescent="0.2">
      <c r="A35" s="68" t="s">
        <v>145</v>
      </c>
      <c r="B35" s="78">
        <v>16475.97</v>
      </c>
      <c r="C35" s="78">
        <v>17310.849999999999</v>
      </c>
      <c r="D35" s="79">
        <v>7.9400684986485101E-2</v>
      </c>
      <c r="E35" s="80">
        <v>5.0672585589801228E-2</v>
      </c>
    </row>
    <row r="36" spans="1:5" ht="14.1" customHeight="1" x14ac:dyDescent="0.2">
      <c r="A36" s="68" t="s">
        <v>166</v>
      </c>
      <c r="B36" s="78">
        <v>13866.11</v>
      </c>
      <c r="C36" s="78">
        <v>14556.82</v>
      </c>
      <c r="D36" s="79">
        <v>6.6768615014569835E-2</v>
      </c>
      <c r="E36" s="80">
        <v>4.9812817004913357E-2</v>
      </c>
    </row>
    <row r="37" spans="1:5" ht="14.1" customHeight="1" x14ac:dyDescent="0.2">
      <c r="A37" s="68" t="s">
        <v>127</v>
      </c>
      <c r="B37" s="78">
        <v>7102.93</v>
      </c>
      <c r="C37" s="78">
        <v>7807.02</v>
      </c>
      <c r="D37" s="79">
        <v>3.5808913814352791E-2</v>
      </c>
      <c r="E37" s="80">
        <v>9.9126698418821546E-2</v>
      </c>
    </row>
    <row r="38" spans="1:5" ht="14.1" customHeight="1" x14ac:dyDescent="0.2">
      <c r="A38" s="68" t="s">
        <v>143</v>
      </c>
      <c r="B38" s="78">
        <v>4404.26</v>
      </c>
      <c r="C38" s="78">
        <v>4999.93</v>
      </c>
      <c r="D38" s="79">
        <v>2.2933470446828232E-2</v>
      </c>
      <c r="E38" s="80">
        <v>0.13524860021887899</v>
      </c>
    </row>
    <row r="39" spans="1:5" ht="14.1" customHeight="1" x14ac:dyDescent="0.2">
      <c r="A39" s="68" t="s">
        <v>173</v>
      </c>
      <c r="B39" s="78">
        <v>4423.3999999999996</v>
      </c>
      <c r="C39" s="78">
        <v>4513.3999999999996</v>
      </c>
      <c r="D39" s="79">
        <v>2.0701874929191916E-2</v>
      </c>
      <c r="E39" s="80">
        <v>2.0346339919518924E-2</v>
      </c>
    </row>
    <row r="40" spans="1:5" ht="14.1" customHeight="1" x14ac:dyDescent="0.2">
      <c r="A40" s="68" t="s">
        <v>132</v>
      </c>
      <c r="B40" s="78">
        <v>3907.88</v>
      </c>
      <c r="C40" s="78">
        <v>4482.8500000000004</v>
      </c>
      <c r="D40" s="79">
        <v>2.056174946300527E-2</v>
      </c>
      <c r="E40" s="80">
        <v>0.14713092520752946</v>
      </c>
    </row>
    <row r="41" spans="1:5" ht="14.1" customHeight="1" x14ac:dyDescent="0.2">
      <c r="A41" s="68" t="s">
        <v>12</v>
      </c>
      <c r="B41" s="78">
        <v>3368.09</v>
      </c>
      <c r="C41" s="78">
        <v>4308.83</v>
      </c>
      <c r="D41" s="79">
        <v>1.9763561782946339E-2</v>
      </c>
      <c r="E41" s="80">
        <v>0.27930963840039896</v>
      </c>
    </row>
    <row r="42" spans="1:5" ht="14.1" customHeight="1" x14ac:dyDescent="0.2">
      <c r="A42" s="68" t="s">
        <v>15</v>
      </c>
      <c r="B42" s="78">
        <v>3544.81</v>
      </c>
      <c r="C42" s="78">
        <v>3615.38</v>
      </c>
      <c r="D42" s="79">
        <v>1.6582874237050089E-2</v>
      </c>
      <c r="E42" s="80">
        <v>1.9907978142693166E-2</v>
      </c>
    </row>
    <row r="43" spans="1:5" ht="14.1" customHeight="1" x14ac:dyDescent="0.2">
      <c r="A43" s="68" t="s">
        <v>153</v>
      </c>
      <c r="B43" s="78">
        <v>2461.7399999999998</v>
      </c>
      <c r="C43" s="78">
        <v>3067.43</v>
      </c>
      <c r="D43" s="79">
        <v>1.4069560024383206E-2</v>
      </c>
      <c r="E43" s="80">
        <v>0.24604141785891284</v>
      </c>
    </row>
    <row r="44" spans="1:5" ht="14.1" customHeight="1" x14ac:dyDescent="0.2">
      <c r="A44" s="68" t="s">
        <v>172</v>
      </c>
      <c r="B44" s="78">
        <v>2838.71</v>
      </c>
      <c r="C44" s="78">
        <v>3023.84</v>
      </c>
      <c r="D44" s="79">
        <v>1.3869623229912635E-2</v>
      </c>
      <c r="E44" s="80">
        <v>6.5216242589063375E-2</v>
      </c>
    </row>
    <row r="45" spans="1:5" ht="14.1" customHeight="1" x14ac:dyDescent="0.2">
      <c r="A45" s="68" t="s">
        <v>131</v>
      </c>
      <c r="B45" s="78">
        <v>2884.15</v>
      </c>
      <c r="C45" s="78">
        <v>2937.34</v>
      </c>
      <c r="D45" s="79">
        <v>1.34728686366182E-2</v>
      </c>
      <c r="E45" s="80">
        <v>1.8442175337621155E-2</v>
      </c>
    </row>
    <row r="46" spans="1:5" ht="14.1" customHeight="1" x14ac:dyDescent="0.2">
      <c r="A46" s="68" t="s">
        <v>152</v>
      </c>
      <c r="B46" s="78">
        <v>2507.42</v>
      </c>
      <c r="C46" s="78">
        <v>2472.85</v>
      </c>
      <c r="D46" s="79">
        <v>1.1342365272001645E-2</v>
      </c>
      <c r="E46" s="80">
        <v>-1.3787079946718206E-2</v>
      </c>
    </row>
    <row r="47" spans="1:5" ht="14.1" customHeight="1" x14ac:dyDescent="0.2">
      <c r="A47" s="68" t="s">
        <v>14</v>
      </c>
      <c r="B47" s="78">
        <v>2257.35</v>
      </c>
      <c r="C47" s="78">
        <v>2385.04</v>
      </c>
      <c r="D47" s="79">
        <v>1.0939602025328996E-2</v>
      </c>
      <c r="E47" s="80">
        <v>5.6566327773716993E-2</v>
      </c>
    </row>
    <row r="48" spans="1:5" ht="14.1" customHeight="1" x14ac:dyDescent="0.2">
      <c r="A48" s="68" t="s">
        <v>139</v>
      </c>
      <c r="B48" s="78">
        <v>1316.74</v>
      </c>
      <c r="C48" s="78">
        <v>1422.18</v>
      </c>
      <c r="D48" s="79">
        <v>6.5231959247569818E-3</v>
      </c>
      <c r="E48" s="80">
        <v>8.0076552698330764E-2</v>
      </c>
    </row>
    <row r="49" spans="1:5" ht="14.1" customHeight="1" x14ac:dyDescent="0.2">
      <c r="A49" s="68" t="s">
        <v>135</v>
      </c>
      <c r="B49" s="78">
        <v>951.23</v>
      </c>
      <c r="C49" s="78">
        <v>1031.22</v>
      </c>
      <c r="D49" s="79">
        <v>4.7299568982322173E-3</v>
      </c>
      <c r="E49" s="80">
        <v>8.4091124123503266E-2</v>
      </c>
    </row>
    <row r="50" spans="1:5" ht="14.1" customHeight="1" x14ac:dyDescent="0.2">
      <c r="A50" s="68" t="s">
        <v>138</v>
      </c>
      <c r="B50" s="78">
        <v>829.61</v>
      </c>
      <c r="C50" s="78">
        <v>997.09</v>
      </c>
      <c r="D50" s="79">
        <v>4.5734108373173144E-3</v>
      </c>
      <c r="E50" s="80">
        <v>0.2018779908631767</v>
      </c>
    </row>
    <row r="51" spans="1:5" ht="14.1" customHeight="1" x14ac:dyDescent="0.2">
      <c r="A51" s="68" t="s">
        <v>157</v>
      </c>
      <c r="B51" s="78">
        <v>872.1</v>
      </c>
      <c r="C51" s="78">
        <v>898.01</v>
      </c>
      <c r="D51" s="79">
        <v>4.1189548245587878E-3</v>
      </c>
      <c r="E51" s="80">
        <v>2.9709895654168064E-2</v>
      </c>
    </row>
    <row r="52" spans="1:5" ht="14.1" customHeight="1" x14ac:dyDescent="0.2">
      <c r="A52" s="68" t="s">
        <v>154</v>
      </c>
      <c r="B52" s="78">
        <v>728.56</v>
      </c>
      <c r="C52" s="78">
        <v>843.71</v>
      </c>
      <c r="D52" s="79">
        <v>3.8698938486525706E-3</v>
      </c>
      <c r="E52" s="80">
        <v>0.15805149884704087</v>
      </c>
    </row>
    <row r="53" spans="1:5" ht="14.1" customHeight="1" x14ac:dyDescent="0.2">
      <c r="A53" s="68" t="s">
        <v>130</v>
      </c>
      <c r="B53" s="78">
        <v>728.5</v>
      </c>
      <c r="C53" s="78">
        <v>823.48</v>
      </c>
      <c r="D53" s="79">
        <v>3.7771037281630168E-3</v>
      </c>
      <c r="E53" s="80">
        <v>0.13037748798901855</v>
      </c>
    </row>
    <row r="54" spans="1:5" ht="14.1" customHeight="1" x14ac:dyDescent="0.2">
      <c r="A54" s="68" t="s">
        <v>136</v>
      </c>
      <c r="B54" s="78">
        <v>747.24</v>
      </c>
      <c r="C54" s="78">
        <v>804.13</v>
      </c>
      <c r="D54" s="79">
        <v>3.6883499549809668E-3</v>
      </c>
      <c r="E54" s="80">
        <v>7.6133504630373092E-2</v>
      </c>
    </row>
    <row r="55" spans="1:5" ht="14.1" customHeight="1" x14ac:dyDescent="0.2">
      <c r="A55" s="68" t="s">
        <v>169</v>
      </c>
      <c r="B55" s="78">
        <v>489.16</v>
      </c>
      <c r="C55" s="78">
        <v>640.16999999999996</v>
      </c>
      <c r="D55" s="79">
        <v>2.9363050634600941E-3</v>
      </c>
      <c r="E55" s="80">
        <v>0.3087128955760895</v>
      </c>
    </row>
    <row r="56" spans="1:5" ht="14.1" customHeight="1" x14ac:dyDescent="0.2">
      <c r="A56" s="68" t="s">
        <v>126</v>
      </c>
      <c r="B56" s="78">
        <v>509.04</v>
      </c>
      <c r="C56" s="78">
        <v>537.32000000000005</v>
      </c>
      <c r="D56" s="79">
        <v>2.4645569718955559E-3</v>
      </c>
      <c r="E56" s="80">
        <v>5.5555555555555608E-2</v>
      </c>
    </row>
    <row r="57" spans="1:5" ht="14.1" customHeight="1" x14ac:dyDescent="0.2">
      <c r="A57" s="68" t="s">
        <v>176</v>
      </c>
      <c r="B57" s="78">
        <v>366.91</v>
      </c>
      <c r="C57" s="78">
        <v>416.75</v>
      </c>
      <c r="D57" s="79">
        <v>1.9115315231844577E-3</v>
      </c>
      <c r="E57" s="80">
        <v>0.13583712627074751</v>
      </c>
    </row>
    <row r="58" spans="1:5" ht="14.1" customHeight="1" x14ac:dyDescent="0.2">
      <c r="A58" s="68" t="s">
        <v>159</v>
      </c>
      <c r="B58" s="78">
        <v>383.36</v>
      </c>
      <c r="C58" s="78">
        <v>413.81</v>
      </c>
      <c r="D58" s="79">
        <v>1.8980464537707508E-3</v>
      </c>
      <c r="E58" s="80">
        <v>7.9429257095158565E-2</v>
      </c>
    </row>
    <row r="59" spans="1:5" ht="14.1" customHeight="1" x14ac:dyDescent="0.2">
      <c r="A59" s="68" t="s">
        <v>175</v>
      </c>
      <c r="B59" s="78">
        <v>378.51</v>
      </c>
      <c r="C59" s="78">
        <v>396.69</v>
      </c>
      <c r="D59" s="79">
        <v>1.8195211516065807E-3</v>
      </c>
      <c r="E59" s="80">
        <v>4.8030435127209337E-2</v>
      </c>
    </row>
    <row r="60" spans="1:5" ht="14.1" customHeight="1" x14ac:dyDescent="0.2">
      <c r="A60" s="68" t="s">
        <v>168</v>
      </c>
      <c r="B60" s="78">
        <v>345.62</v>
      </c>
      <c r="C60" s="78">
        <v>389.49</v>
      </c>
      <c r="D60" s="79">
        <v>1.7864964918179111E-3</v>
      </c>
      <c r="E60" s="80">
        <v>0.12693131184537934</v>
      </c>
    </row>
    <row r="61" spans="1:5" ht="14.1" customHeight="1" x14ac:dyDescent="0.2">
      <c r="A61" s="68" t="s">
        <v>170</v>
      </c>
      <c r="B61" s="78">
        <v>369.62</v>
      </c>
      <c r="C61" s="78">
        <v>386.89</v>
      </c>
      <c r="D61" s="79">
        <v>1.7745709202275581E-3</v>
      </c>
      <c r="E61" s="80">
        <v>4.6723662139494568E-2</v>
      </c>
    </row>
    <row r="62" spans="1:5" ht="14.1" customHeight="1" x14ac:dyDescent="0.2">
      <c r="A62" s="68" t="s">
        <v>151</v>
      </c>
      <c r="B62" s="78">
        <v>203.26</v>
      </c>
      <c r="C62" s="78">
        <v>221.37</v>
      </c>
      <c r="D62" s="79">
        <v>1.0153706857524737E-3</v>
      </c>
      <c r="E62" s="80">
        <v>8.9097707369871174E-2</v>
      </c>
    </row>
    <row r="63" spans="1:5" ht="14.1" customHeight="1" x14ac:dyDescent="0.2">
      <c r="A63" s="68" t="s">
        <v>147</v>
      </c>
      <c r="B63" s="78">
        <v>158.4</v>
      </c>
      <c r="C63" s="78">
        <v>175.7</v>
      </c>
      <c r="D63" s="79">
        <v>8.0589343400962014E-4</v>
      </c>
      <c r="E63" s="80">
        <v>0.1092171717171716</v>
      </c>
    </row>
    <row r="64" spans="1:5" ht="14.1" customHeight="1" x14ac:dyDescent="0.2">
      <c r="A64" s="68" t="s">
        <v>144</v>
      </c>
      <c r="B64" s="78">
        <v>149.03</v>
      </c>
      <c r="C64" s="78">
        <v>161.07</v>
      </c>
      <c r="D64" s="79">
        <v>7.3878916002236494E-4</v>
      </c>
      <c r="E64" s="80">
        <v>8.0789102865194876E-2</v>
      </c>
    </row>
    <row r="65" spans="1:5" ht="14.1" customHeight="1" x14ac:dyDescent="0.2">
      <c r="A65" s="68" t="s">
        <v>162</v>
      </c>
      <c r="B65" s="78">
        <v>194.3</v>
      </c>
      <c r="C65" s="78">
        <v>158.44999999999999</v>
      </c>
      <c r="D65" s="79">
        <v>7.2677185326593227E-4</v>
      </c>
      <c r="E65" s="80">
        <v>-0.18450849202264549</v>
      </c>
    </row>
    <row r="66" spans="1:5" ht="14.1" customHeight="1" x14ac:dyDescent="0.2">
      <c r="A66" s="68" t="s">
        <v>150</v>
      </c>
      <c r="B66" s="78">
        <v>73.88</v>
      </c>
      <c r="C66" s="78">
        <v>139.49</v>
      </c>
      <c r="D66" s="79">
        <v>6.398069158224355E-4</v>
      </c>
      <c r="E66" s="80">
        <v>0.88806172171088271</v>
      </c>
    </row>
    <row r="67" spans="1:5" ht="14.1" customHeight="1" x14ac:dyDescent="0.2">
      <c r="A67" s="68" t="s">
        <v>158</v>
      </c>
      <c r="B67" s="78">
        <v>84.43</v>
      </c>
      <c r="C67" s="78">
        <v>103.9</v>
      </c>
      <c r="D67" s="79">
        <v>4.7656418778371963E-4</v>
      </c>
      <c r="E67" s="80">
        <v>0.23060523510600495</v>
      </c>
    </row>
    <row r="68" spans="1:5" ht="14.1" customHeight="1" x14ac:dyDescent="0.2">
      <c r="A68" s="68" t="s">
        <v>26</v>
      </c>
      <c r="B68" s="78">
        <v>91.96</v>
      </c>
      <c r="C68" s="78">
        <v>101.05</v>
      </c>
      <c r="D68" s="79">
        <v>4.6349192661737117E-4</v>
      </c>
      <c r="E68" s="80">
        <v>9.8847324923879987E-2</v>
      </c>
    </row>
    <row r="69" spans="1:5" ht="14.1" customHeight="1" x14ac:dyDescent="0.2">
      <c r="A69" s="68" t="s">
        <v>160</v>
      </c>
      <c r="B69" s="78">
        <v>88.49</v>
      </c>
      <c r="C69" s="78">
        <v>98.15</v>
      </c>
      <c r="D69" s="79">
        <v>4.5019032753582371E-4</v>
      </c>
      <c r="E69" s="80">
        <v>0.10916487738727552</v>
      </c>
    </row>
    <row r="70" spans="1:5" ht="14.1" customHeight="1" x14ac:dyDescent="0.2">
      <c r="A70" s="68" t="s">
        <v>177</v>
      </c>
      <c r="B70" s="78">
        <v>62.26</v>
      </c>
      <c r="C70" s="78">
        <v>67.989999999999995</v>
      </c>
      <c r="D70" s="79">
        <v>3.1185369708772951E-4</v>
      </c>
      <c r="E70" s="80">
        <v>9.2033408287825205E-2</v>
      </c>
    </row>
    <row r="71" spans="1:5" ht="14.1" customHeight="1" x14ac:dyDescent="0.2">
      <c r="A71" s="68" t="s">
        <v>134</v>
      </c>
      <c r="B71" s="78">
        <v>61.85</v>
      </c>
      <c r="C71" s="78">
        <v>66.930000000000007</v>
      </c>
      <c r="D71" s="79">
        <v>3.069917332855087E-4</v>
      </c>
      <c r="E71" s="80">
        <v>8.2134195634599921E-2</v>
      </c>
    </row>
    <row r="72" spans="1:5" ht="14.1" customHeight="1" x14ac:dyDescent="0.2">
      <c r="A72" s="68" t="s">
        <v>163</v>
      </c>
      <c r="B72" s="78">
        <v>63.43</v>
      </c>
      <c r="C72" s="78">
        <v>66.819999999999993</v>
      </c>
      <c r="D72" s="79">
        <v>3.0648718987207068E-4</v>
      </c>
      <c r="E72" s="80">
        <v>5.344474223553513E-2</v>
      </c>
    </row>
    <row r="73" spans="1:5" ht="14.1" customHeight="1" x14ac:dyDescent="0.2">
      <c r="A73" s="68" t="s">
        <v>24</v>
      </c>
      <c r="B73" s="78">
        <v>54.04</v>
      </c>
      <c r="C73" s="78">
        <v>60.75</v>
      </c>
      <c r="D73" s="79">
        <v>2.7864556696690057E-4</v>
      </c>
      <c r="E73" s="80">
        <v>0.12416728349370838</v>
      </c>
    </row>
    <row r="74" spans="1:5" ht="14.1" customHeight="1" x14ac:dyDescent="0.2">
      <c r="A74" s="68" t="s">
        <v>137</v>
      </c>
      <c r="B74" s="78">
        <v>47.14</v>
      </c>
      <c r="C74" s="78">
        <v>53.2</v>
      </c>
      <c r="D74" s="79">
        <v>2.440155417718372E-4</v>
      </c>
      <c r="E74" s="80">
        <v>0.12855324565125165</v>
      </c>
    </row>
    <row r="75" spans="1:5" ht="14.1" customHeight="1" x14ac:dyDescent="0.2">
      <c r="A75" s="68" t="s">
        <v>27</v>
      </c>
      <c r="B75" s="78">
        <v>46.84</v>
      </c>
      <c r="C75" s="78">
        <v>50.57</v>
      </c>
      <c r="D75" s="79">
        <v>2.3195236743236478E-4</v>
      </c>
      <c r="E75" s="80">
        <v>7.9632792485055434E-2</v>
      </c>
    </row>
    <row r="76" spans="1:5" ht="14.1" customHeight="1" x14ac:dyDescent="0.2">
      <c r="A76" s="68" t="s">
        <v>161</v>
      </c>
      <c r="B76" s="78">
        <v>42.27</v>
      </c>
      <c r="C76" s="78">
        <v>46.59</v>
      </c>
      <c r="D76" s="79">
        <v>2.1369706938251682E-4</v>
      </c>
      <c r="E76" s="80">
        <v>0.1022001419446416</v>
      </c>
    </row>
    <row r="77" spans="1:5" ht="14.1" customHeight="1" x14ac:dyDescent="0.2">
      <c r="A77" s="68" t="s">
        <v>128</v>
      </c>
      <c r="B77" s="78">
        <v>46.95</v>
      </c>
      <c r="C77" s="78">
        <v>44.75</v>
      </c>
      <c r="D77" s="79">
        <v>2.0525743410319011E-4</v>
      </c>
      <c r="E77" s="80">
        <v>-4.6858359957401549E-2</v>
      </c>
    </row>
    <row r="78" spans="1:5" ht="14.1" customHeight="1" x14ac:dyDescent="0.2">
      <c r="A78" s="68" t="s">
        <v>28</v>
      </c>
      <c r="B78" s="78">
        <v>38.67</v>
      </c>
      <c r="C78" s="78">
        <v>38.700000000000003</v>
      </c>
      <c r="D78" s="79">
        <v>1.7750754636409961E-4</v>
      </c>
      <c r="E78" s="80">
        <v>7.7579519006985094E-4</v>
      </c>
    </row>
    <row r="79" spans="1:5" ht="14.1" customHeight="1" x14ac:dyDescent="0.2">
      <c r="A79" s="68" t="s">
        <v>133</v>
      </c>
      <c r="B79" s="78">
        <v>29.7</v>
      </c>
      <c r="C79" s="78">
        <v>37.119999999999997</v>
      </c>
      <c r="D79" s="79">
        <v>1.7026046824380819E-4</v>
      </c>
      <c r="E79" s="80">
        <v>0.24983164983164977</v>
      </c>
    </row>
    <row r="80" spans="1:5" ht="14.1" customHeight="1" x14ac:dyDescent="0.2">
      <c r="A80" s="68" t="s">
        <v>155</v>
      </c>
      <c r="B80" s="78">
        <v>26.94</v>
      </c>
      <c r="C80" s="78">
        <v>30</v>
      </c>
      <c r="D80" s="79">
        <v>1.3760274911945705E-4</v>
      </c>
      <c r="E80" s="80">
        <v>0.11358574610244984</v>
      </c>
    </row>
    <row r="81" spans="1:5" ht="14.1" customHeight="1" x14ac:dyDescent="0.2">
      <c r="A81" s="68" t="s">
        <v>165</v>
      </c>
      <c r="B81" s="78">
        <v>-39.24</v>
      </c>
      <c r="C81" s="78">
        <v>29.17</v>
      </c>
      <c r="D81" s="79">
        <v>1.3379573972715209E-4</v>
      </c>
      <c r="E81" s="80">
        <v>1.743374108053007</v>
      </c>
    </row>
    <row r="82" spans="1:5" ht="14.1" customHeight="1" x14ac:dyDescent="0.2">
      <c r="A82" s="68" t="s">
        <v>140</v>
      </c>
      <c r="B82" s="78">
        <v>22.43</v>
      </c>
      <c r="C82" s="78">
        <v>25.63</v>
      </c>
      <c r="D82" s="79">
        <v>1.1755861533105614E-4</v>
      </c>
      <c r="E82" s="80">
        <v>0.14266607222469904</v>
      </c>
    </row>
    <row r="83" spans="1:5" ht="14.1" customHeight="1" x14ac:dyDescent="0.2">
      <c r="A83" s="68" t="s">
        <v>141</v>
      </c>
      <c r="B83" s="78">
        <v>15.72</v>
      </c>
      <c r="C83" s="78">
        <v>22.34</v>
      </c>
      <c r="D83" s="79">
        <v>1.0246818051095569E-4</v>
      </c>
      <c r="E83" s="80">
        <v>0.42111959287531797</v>
      </c>
    </row>
    <row r="84" spans="1:5" ht="14.1" customHeight="1" x14ac:dyDescent="0.2">
      <c r="A84" s="68" t="s">
        <v>129</v>
      </c>
      <c r="B84" s="78">
        <v>21.43</v>
      </c>
      <c r="C84" s="78">
        <v>17.38</v>
      </c>
      <c r="D84" s="79">
        <v>7.9717859323205457E-5</v>
      </c>
      <c r="E84" s="80">
        <v>-0.18898740083994403</v>
      </c>
    </row>
    <row r="85" spans="1:5" ht="14.1" customHeight="1" x14ac:dyDescent="0.2">
      <c r="A85" s="68" t="s">
        <v>30</v>
      </c>
      <c r="B85" s="78">
        <v>7.32</v>
      </c>
      <c r="C85" s="78">
        <v>13.52</v>
      </c>
      <c r="D85" s="79">
        <v>6.2012972269835309E-5</v>
      </c>
      <c r="E85" s="80">
        <v>0.84699453551912551</v>
      </c>
    </row>
    <row r="86" spans="1:5" ht="14.1" customHeight="1" x14ac:dyDescent="0.2">
      <c r="A86" s="68" t="s">
        <v>178</v>
      </c>
      <c r="B86" s="78">
        <v>10.44</v>
      </c>
      <c r="C86" s="78">
        <v>10.9</v>
      </c>
      <c r="D86" s="79">
        <v>4.9995665513402733E-5</v>
      </c>
      <c r="E86" s="80">
        <v>4.4061302681992418E-2</v>
      </c>
    </row>
    <row r="87" spans="1:5" ht="14.1" customHeight="1" x14ac:dyDescent="0.2">
      <c r="A87" s="68" t="s">
        <v>149</v>
      </c>
      <c r="B87" s="78">
        <v>9.2100000000000009</v>
      </c>
      <c r="C87" s="78">
        <v>9.2899999999999991</v>
      </c>
      <c r="D87" s="79">
        <v>4.2610984643991864E-5</v>
      </c>
      <c r="E87" s="80">
        <v>8.6862106406078495E-3</v>
      </c>
    </row>
    <row r="88" spans="1:5" ht="14.1" customHeight="1" x14ac:dyDescent="0.2">
      <c r="A88" s="68" t="s">
        <v>174</v>
      </c>
      <c r="B88" s="78">
        <v>4.18</v>
      </c>
      <c r="C88" s="78">
        <v>5.47</v>
      </c>
      <c r="D88" s="79">
        <v>2.5089567922781004E-5</v>
      </c>
      <c r="E88" s="80">
        <v>0.30861244019138762</v>
      </c>
    </row>
    <row r="89" spans="1:5" ht="14.1" customHeight="1" x14ac:dyDescent="0.2">
      <c r="A89" s="68" t="s">
        <v>171</v>
      </c>
      <c r="B89" s="78">
        <v>4.18</v>
      </c>
      <c r="C89" s="78">
        <v>4.46</v>
      </c>
      <c r="D89" s="79">
        <v>2.0456942035759284E-5</v>
      </c>
      <c r="E89" s="80">
        <v>6.6985645933014412E-2</v>
      </c>
    </row>
    <row r="90" spans="1:5" ht="14.1" customHeight="1" x14ac:dyDescent="0.2">
      <c r="A90" s="68" t="s">
        <v>25</v>
      </c>
      <c r="B90" s="78">
        <v>2.76</v>
      </c>
      <c r="C90" s="78">
        <v>3.36</v>
      </c>
      <c r="D90" s="79">
        <v>1.541150790137919E-5</v>
      </c>
      <c r="E90" s="80">
        <v>0.21739130434782614</v>
      </c>
    </row>
    <row r="91" spans="1:5" ht="14.1" customHeight="1" x14ac:dyDescent="0.2">
      <c r="A91" s="68" t="s">
        <v>167</v>
      </c>
      <c r="B91" s="78">
        <v>12.95</v>
      </c>
      <c r="C91" s="78">
        <v>1.1200000000000001</v>
      </c>
      <c r="D91" s="79">
        <v>5.1371693004597311E-6</v>
      </c>
      <c r="E91" s="80">
        <v>-0.9135135135135134</v>
      </c>
    </row>
    <row r="92" spans="1:5" ht="14.1" customHeight="1" x14ac:dyDescent="0.2">
      <c r="A92" s="68" t="s">
        <v>146</v>
      </c>
      <c r="B92" s="78">
        <v>3.44</v>
      </c>
      <c r="C92" s="78">
        <v>0.28999999999999998</v>
      </c>
      <c r="D92" s="79">
        <v>1.3301599081547515E-6</v>
      </c>
      <c r="E92" s="80">
        <v>-0.91569767441860461</v>
      </c>
    </row>
    <row r="93" spans="1:5" ht="14.1" customHeight="1" x14ac:dyDescent="0.2">
      <c r="A93" s="68" t="s">
        <v>148</v>
      </c>
      <c r="B93" s="78">
        <v>-290.57</v>
      </c>
      <c r="C93" s="78">
        <v>-290.57</v>
      </c>
      <c r="D93" s="79">
        <v>-1.3327743603880212E-3</v>
      </c>
      <c r="E93" s="80">
        <v>0</v>
      </c>
    </row>
    <row r="94" spans="1:5" ht="14.1" customHeight="1" x14ac:dyDescent="0.2">
      <c r="A94" s="70" t="s">
        <v>29</v>
      </c>
      <c r="B94" s="33">
        <v>8349.5800000000454</v>
      </c>
      <c r="C94" s="33">
        <v>8978.6599999999453</v>
      </c>
      <c r="D94" s="41">
        <v>4.1182943313629893E-2</v>
      </c>
      <c r="E94" s="81">
        <v>7.5342711848966834E-2</v>
      </c>
    </row>
    <row r="95" spans="1:5" ht="5.0999999999999996" customHeight="1" x14ac:dyDescent="0.2">
      <c r="A95" s="43"/>
      <c r="B95" s="59"/>
      <c r="C95" s="59"/>
      <c r="D95" s="59"/>
      <c r="E95" s="28"/>
    </row>
    <row r="96" spans="1:5" ht="24.95" customHeight="1" x14ac:dyDescent="0.2">
      <c r="A96" s="73" t="s">
        <v>51</v>
      </c>
      <c r="B96" s="74" t="s">
        <v>102</v>
      </c>
      <c r="C96" s="74" t="s">
        <v>103</v>
      </c>
      <c r="D96" s="74" t="s">
        <v>104</v>
      </c>
      <c r="E96" s="77" t="s">
        <v>90</v>
      </c>
    </row>
    <row r="97" spans="1:5" ht="14.1" customHeight="1" x14ac:dyDescent="0.2">
      <c r="A97" s="68" t="s">
        <v>3</v>
      </c>
      <c r="B97" s="78">
        <v>152169.23000000001</v>
      </c>
      <c r="C97" s="78">
        <v>165028.51999999999</v>
      </c>
      <c r="D97" s="79">
        <v>0.7569459345038434</v>
      </c>
      <c r="E97" s="80">
        <v>8.4506506341656448E-2</v>
      </c>
    </row>
    <row r="98" spans="1:5" ht="14.1" customHeight="1" x14ac:dyDescent="0.2">
      <c r="A98" s="70" t="s">
        <v>7</v>
      </c>
      <c r="B98" s="33">
        <v>48858.919999999984</v>
      </c>
      <c r="C98" s="33">
        <v>52990.380000000005</v>
      </c>
      <c r="D98" s="41">
        <v>0.24305406549615652</v>
      </c>
      <c r="E98" s="81">
        <v>8.4558971012867704E-2</v>
      </c>
    </row>
    <row r="99" spans="1:5" ht="5.0999999999999996" customHeight="1" x14ac:dyDescent="0.2">
      <c r="A99" s="43"/>
      <c r="B99" s="59"/>
      <c r="C99" s="59"/>
      <c r="D99" s="59"/>
      <c r="E99" s="59"/>
    </row>
    <row r="100" spans="1:5" s="15" customFormat="1" ht="12.75" customHeight="1" x14ac:dyDescent="0.2">
      <c r="A100" s="36" t="s">
        <v>79</v>
      </c>
      <c r="B100" s="36"/>
      <c r="C100" s="36"/>
      <c r="D100" s="36"/>
      <c r="E100" s="36"/>
    </row>
    <row r="101" spans="1:5" s="15" customFormat="1" ht="12.75" customHeight="1" x14ac:dyDescent="0.2">
      <c r="A101" s="36" t="s">
        <v>80</v>
      </c>
      <c r="B101" s="36"/>
      <c r="C101" s="36"/>
      <c r="D101" s="36"/>
      <c r="E101" s="36"/>
    </row>
    <row r="102" spans="1:5" s="15" customFormat="1" ht="12.75" customHeight="1" x14ac:dyDescent="0.2">
      <c r="A102" s="36" t="s">
        <v>85</v>
      </c>
      <c r="B102" s="36"/>
      <c r="C102" s="36"/>
      <c r="D102" s="36"/>
      <c r="E102" s="36"/>
    </row>
    <row r="103" spans="1:5" ht="5.0999999999999996" customHeight="1" x14ac:dyDescent="0.2">
      <c r="A103" s="58"/>
      <c r="B103" s="66"/>
      <c r="C103" s="66"/>
      <c r="D103" s="66"/>
      <c r="E103" s="67"/>
    </row>
    <row r="104" spans="1:5" ht="5.0999999999999996" customHeight="1" x14ac:dyDescent="0.2">
      <c r="A104" s="47"/>
      <c r="B104" s="47"/>
      <c r="C104" s="47"/>
      <c r="D104" s="47"/>
      <c r="E104" s="47"/>
    </row>
    <row r="105" spans="1:5" ht="5.0999999999999996" customHeight="1" x14ac:dyDescent="0.2">
      <c r="A105" s="48"/>
      <c r="B105" s="66"/>
      <c r="C105" s="66"/>
      <c r="D105" s="66"/>
      <c r="E105" s="67"/>
    </row>
    <row r="106" spans="1:5" x14ac:dyDescent="0.2">
      <c r="A106" s="35" t="s">
        <v>63</v>
      </c>
      <c r="B106" s="66"/>
      <c r="C106" s="66"/>
      <c r="D106" s="66"/>
      <c r="E106" s="67"/>
    </row>
    <row r="107" spans="1:5" x14ac:dyDescent="0.2">
      <c r="A107" s="57" t="s">
        <v>64</v>
      </c>
      <c r="B107" s="66"/>
      <c r="C107" s="66"/>
      <c r="D107" s="66"/>
      <c r="E107" s="67"/>
    </row>
  </sheetData>
  <sortState xmlns:xlrd2="http://schemas.microsoft.com/office/spreadsheetml/2017/richdata2" ref="A32:E93">
    <sortCondition descending="1" ref="C32:C93"/>
  </sortState>
  <mergeCells count="1">
    <mergeCell ref="A2:E2"/>
  </mergeCells>
  <conditionalFormatting sqref="B5:E7 B10:E28 B31:E94 B97:E98">
    <cfRule type="cellIs" dxfId="30" priority="1" operator="lessThan">
      <formula>0</formula>
    </cfRule>
  </conditionalFormatting>
  <hyperlinks>
    <hyperlink ref="A107" r:id="rId1" display="www.portugalglobal.pt" xr:uid="{3B13C640-1F2A-4872-9E00-DD09D86783FB}"/>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C562-7CA2-47F0-9F44-AAC6A9217E64}">
  <dimension ref="A1:AB41"/>
  <sheetViews>
    <sheetView showGridLines="0" showZeros="0" zoomScaleNormal="100" workbookViewId="0">
      <selection activeCell="A38" sqref="A38"/>
    </sheetView>
  </sheetViews>
  <sheetFormatPr defaultColWidth="9.140625" defaultRowHeight="12" x14ac:dyDescent="0.2"/>
  <cols>
    <col min="1" max="1" width="15.7109375" style="60" customWidth="1"/>
    <col min="2" max="4" width="8.7109375" style="60" customWidth="1"/>
    <col min="5" max="6" width="8.7109375" style="36" customWidth="1"/>
    <col min="7" max="7" width="9.42578125" style="60" bestFit="1" customWidth="1"/>
    <col min="8" max="8" width="9.28515625" style="60" bestFit="1" customWidth="1"/>
    <col min="9" max="9" width="9.28515625" style="60" customWidth="1"/>
    <col min="10" max="16384" width="9.140625" style="60"/>
  </cols>
  <sheetData>
    <row r="1" spans="1:28" s="15" customFormat="1" ht="9.9499999999999993" customHeight="1" x14ac:dyDescent="0.2">
      <c r="A1" s="23"/>
      <c r="C1" s="16"/>
      <c r="D1" s="16"/>
      <c r="E1" s="16"/>
      <c r="F1" s="16"/>
      <c r="U1" s="17"/>
      <c r="V1" s="17"/>
      <c r="W1" s="17"/>
      <c r="X1" s="17"/>
      <c r="Y1" s="17"/>
      <c r="Z1" s="17"/>
      <c r="AA1" s="17"/>
      <c r="AB1" s="17"/>
    </row>
    <row r="2" spans="1:28" s="15" customFormat="1" ht="15" customHeight="1" x14ac:dyDescent="0.2">
      <c r="A2" s="115" t="s">
        <v>70</v>
      </c>
      <c r="B2" s="115"/>
      <c r="C2" s="115"/>
      <c r="D2" s="115"/>
      <c r="E2" s="115"/>
      <c r="F2" s="115"/>
      <c r="G2" s="115"/>
      <c r="H2" s="115"/>
      <c r="I2" s="115"/>
      <c r="J2" s="115"/>
      <c r="U2" s="17"/>
      <c r="V2" s="17"/>
      <c r="W2" s="17"/>
      <c r="X2" s="17"/>
      <c r="Y2" s="17"/>
      <c r="Z2" s="17"/>
      <c r="AA2" s="17"/>
      <c r="AB2" s="17"/>
    </row>
    <row r="3" spans="1:28" s="15" customFormat="1" ht="9.9499999999999993" customHeight="1" x14ac:dyDescent="0.2">
      <c r="A3" s="18"/>
      <c r="B3" s="18"/>
      <c r="C3" s="18"/>
      <c r="D3" s="18"/>
      <c r="E3" s="18"/>
      <c r="F3" s="18"/>
      <c r="G3" s="18"/>
      <c r="H3" s="18"/>
      <c r="I3" s="82"/>
      <c r="J3" s="82"/>
      <c r="U3" s="17"/>
      <c r="V3" s="17"/>
      <c r="W3" s="17"/>
      <c r="X3" s="17"/>
      <c r="Y3" s="17"/>
      <c r="Z3" s="17"/>
      <c r="AA3" s="17"/>
      <c r="AB3" s="17"/>
    </row>
    <row r="4" spans="1:28" s="15" customFormat="1" ht="15" customHeight="1" x14ac:dyDescent="0.2">
      <c r="A4" s="115" t="s">
        <v>86</v>
      </c>
      <c r="B4" s="115"/>
      <c r="C4" s="115"/>
      <c r="D4" s="115"/>
      <c r="E4" s="115"/>
      <c r="F4" s="115"/>
      <c r="G4" s="115"/>
      <c r="H4" s="115"/>
      <c r="I4" s="115"/>
      <c r="J4" s="115"/>
      <c r="U4" s="17"/>
      <c r="V4" s="17"/>
      <c r="W4" s="17"/>
      <c r="X4" s="17"/>
      <c r="Y4" s="17"/>
      <c r="Z4" s="17"/>
      <c r="AA4" s="17"/>
      <c r="AB4" s="17"/>
    </row>
    <row r="5" spans="1:28" s="15" customFormat="1" ht="9.9499999999999993" customHeight="1" x14ac:dyDescent="0.2">
      <c r="A5" s="83"/>
      <c r="B5" s="84"/>
      <c r="C5" s="84"/>
      <c r="D5" s="84"/>
      <c r="E5" s="84"/>
      <c r="F5" s="84"/>
      <c r="G5" s="84"/>
      <c r="H5" s="84"/>
      <c r="U5" s="17"/>
      <c r="V5" s="17"/>
      <c r="W5" s="17"/>
      <c r="X5" s="17"/>
      <c r="Y5" s="17"/>
      <c r="Z5" s="17"/>
      <c r="AA5" s="17"/>
      <c r="AB5" s="17"/>
    </row>
    <row r="6" spans="1:28" ht="20.100000000000001" customHeight="1" x14ac:dyDescent="0.2">
      <c r="A6" s="120" t="s">
        <v>45</v>
      </c>
      <c r="B6" s="121" t="s">
        <v>35</v>
      </c>
      <c r="C6" s="122"/>
      <c r="D6" s="122"/>
      <c r="E6" s="122"/>
      <c r="F6" s="123"/>
      <c r="G6" s="122" t="s">
        <v>36</v>
      </c>
      <c r="H6" s="122"/>
      <c r="I6" s="122"/>
      <c r="J6" s="122"/>
    </row>
    <row r="7" spans="1:28" ht="39.950000000000003" customHeight="1" x14ac:dyDescent="0.2">
      <c r="A7" s="120"/>
      <c r="B7" s="74" t="s">
        <v>102</v>
      </c>
      <c r="C7" s="74" t="s">
        <v>103</v>
      </c>
      <c r="D7" s="74" t="s">
        <v>104</v>
      </c>
      <c r="E7" s="74" t="s">
        <v>90</v>
      </c>
      <c r="F7" s="77" t="s">
        <v>105</v>
      </c>
      <c r="G7" s="74" t="s">
        <v>102</v>
      </c>
      <c r="H7" s="74" t="s">
        <v>103</v>
      </c>
      <c r="I7" s="74" t="s">
        <v>104</v>
      </c>
      <c r="J7" s="77" t="s">
        <v>90</v>
      </c>
    </row>
    <row r="8" spans="1:28" ht="14.1" customHeight="1" x14ac:dyDescent="0.2">
      <c r="A8" s="68" t="s">
        <v>19</v>
      </c>
      <c r="B8" s="78">
        <v>201028.15</v>
      </c>
      <c r="C8" s="78">
        <v>218018.9</v>
      </c>
      <c r="D8" s="79">
        <v>1</v>
      </c>
      <c r="E8" s="79">
        <v>8.45192576263573E-2</v>
      </c>
      <c r="F8" s="85" t="s">
        <v>0</v>
      </c>
      <c r="G8" s="86">
        <v>201028.15</v>
      </c>
      <c r="H8" s="78">
        <v>218018.9</v>
      </c>
      <c r="I8" s="79">
        <v>1</v>
      </c>
      <c r="J8" s="80">
        <v>8.45192576263573E-2</v>
      </c>
    </row>
    <row r="9" spans="1:28" ht="14.1" customHeight="1" x14ac:dyDescent="0.2">
      <c r="A9" s="68" t="s">
        <v>179</v>
      </c>
      <c r="B9" s="78">
        <v>27713.53</v>
      </c>
      <c r="C9" s="78">
        <v>30398.3</v>
      </c>
      <c r="D9" s="79">
        <v>0.13942965495193307</v>
      </c>
      <c r="E9" s="79">
        <v>9.6875785942822895E-2</v>
      </c>
      <c r="F9" s="85" t="s">
        <v>0</v>
      </c>
      <c r="G9" s="88" t="s">
        <v>0</v>
      </c>
      <c r="H9" s="89" t="s">
        <v>0</v>
      </c>
      <c r="I9" s="89" t="s">
        <v>0</v>
      </c>
      <c r="J9" s="89" t="s">
        <v>0</v>
      </c>
      <c r="K9" s="62"/>
    </row>
    <row r="10" spans="1:28" ht="14.1" customHeight="1" x14ac:dyDescent="0.2">
      <c r="A10" s="68" t="s">
        <v>142</v>
      </c>
      <c r="B10" s="78">
        <v>28208.73</v>
      </c>
      <c r="C10" s="78">
        <v>30161.78</v>
      </c>
      <c r="D10" s="79">
        <v>0.13834479487787527</v>
      </c>
      <c r="E10" s="79">
        <v>6.9235658606395939E-2</v>
      </c>
      <c r="F10" s="87">
        <v>0.67955752060857355</v>
      </c>
      <c r="G10" s="86">
        <v>40232.44</v>
      </c>
      <c r="H10" s="78">
        <v>44384.44</v>
      </c>
      <c r="I10" s="79">
        <v>0.20358069873758652</v>
      </c>
      <c r="J10" s="80">
        <v>0.10320030303904013</v>
      </c>
      <c r="K10" s="62"/>
    </row>
    <row r="11" spans="1:28" ht="14.1" customHeight="1" x14ac:dyDescent="0.2">
      <c r="A11" s="68" t="s">
        <v>145</v>
      </c>
      <c r="B11" s="78">
        <v>18684.63</v>
      </c>
      <c r="C11" s="78">
        <v>18911.740000000002</v>
      </c>
      <c r="D11" s="79">
        <v>8.6743580487746719E-2</v>
      </c>
      <c r="E11" s="79">
        <v>1.2154910212297518E-2</v>
      </c>
      <c r="F11" s="87">
        <v>1.092478994387913</v>
      </c>
      <c r="G11" s="86">
        <v>16475.97</v>
      </c>
      <c r="H11" s="78">
        <v>17310.849999999999</v>
      </c>
      <c r="I11" s="79">
        <v>7.9400684986485115E-2</v>
      </c>
      <c r="J11" s="80">
        <v>5.0672585589801228E-2</v>
      </c>
      <c r="K11" s="62"/>
    </row>
    <row r="12" spans="1:28" ht="14.1" customHeight="1" x14ac:dyDescent="0.2">
      <c r="A12" s="68" t="s">
        <v>143</v>
      </c>
      <c r="B12" s="78">
        <v>16723.66</v>
      </c>
      <c r="C12" s="78">
        <v>16889.47</v>
      </c>
      <c r="D12" s="79">
        <v>7.7467916772353235E-2</v>
      </c>
      <c r="E12" s="79">
        <v>9.9146957065619195E-3</v>
      </c>
      <c r="F12" s="87">
        <v>3.3779412911780766</v>
      </c>
      <c r="G12" s="86">
        <v>4404.26</v>
      </c>
      <c r="H12" s="78">
        <v>4999.93</v>
      </c>
      <c r="I12" s="79">
        <v>2.2933470446828235E-2</v>
      </c>
      <c r="J12" s="80">
        <v>0.13524860021887899</v>
      </c>
      <c r="K12" s="62"/>
    </row>
    <row r="13" spans="1:28" ht="14.1" customHeight="1" x14ac:dyDescent="0.2">
      <c r="A13" s="68" t="s">
        <v>166</v>
      </c>
      <c r="B13" s="78">
        <v>15205.49</v>
      </c>
      <c r="C13" s="78">
        <v>15861.37</v>
      </c>
      <c r="D13" s="79">
        <v>7.2752270560029433E-2</v>
      </c>
      <c r="E13" s="79">
        <v>4.3134420528375017E-2</v>
      </c>
      <c r="F13" s="87">
        <v>1.0896177874013693</v>
      </c>
      <c r="G13" s="86">
        <v>13866.11</v>
      </c>
      <c r="H13" s="78">
        <v>14556.82</v>
      </c>
      <c r="I13" s="79">
        <v>6.6768615014569835E-2</v>
      </c>
      <c r="J13" s="80">
        <v>4.9812817004913357E-2</v>
      </c>
      <c r="K13" s="62"/>
    </row>
    <row r="14" spans="1:28" ht="14.1" customHeight="1" x14ac:dyDescent="0.2">
      <c r="A14" s="68" t="s">
        <v>156</v>
      </c>
      <c r="B14" s="78">
        <v>15101.46</v>
      </c>
      <c r="C14" s="78">
        <v>15769.28</v>
      </c>
      <c r="D14" s="79">
        <v>7.2329875987815734E-2</v>
      </c>
      <c r="E14" s="79">
        <v>4.422221427597077E-2</v>
      </c>
      <c r="F14" s="87">
        <v>0.39403370253919717</v>
      </c>
      <c r="G14" s="86">
        <v>36844.61</v>
      </c>
      <c r="H14" s="78">
        <v>40020.129999999997</v>
      </c>
      <c r="I14" s="79">
        <v>0.18356266360393525</v>
      </c>
      <c r="J14" s="80">
        <v>8.6186826241341594E-2</v>
      </c>
      <c r="K14" s="62"/>
    </row>
    <row r="15" spans="1:28" ht="14.1" customHeight="1" x14ac:dyDescent="0.2">
      <c r="A15" s="68" t="s">
        <v>15</v>
      </c>
      <c r="B15" s="78">
        <v>11720.58</v>
      </c>
      <c r="C15" s="78">
        <v>15705.75</v>
      </c>
      <c r="D15" s="79">
        <v>7.2038479232763769E-2</v>
      </c>
      <c r="E15" s="79">
        <v>0.34001474329768666</v>
      </c>
      <c r="F15" s="87">
        <v>4.3441491627436122</v>
      </c>
      <c r="G15" s="86">
        <v>3544.81</v>
      </c>
      <c r="H15" s="78">
        <v>3615.38</v>
      </c>
      <c r="I15" s="79">
        <v>1.6582874237050092E-2</v>
      </c>
      <c r="J15" s="80">
        <v>1.9907978142693166E-2</v>
      </c>
      <c r="K15" s="62"/>
    </row>
    <row r="16" spans="1:28" ht="14.1" customHeight="1" x14ac:dyDescent="0.2">
      <c r="A16" s="68" t="s">
        <v>127</v>
      </c>
      <c r="B16" s="78">
        <v>9953.61</v>
      </c>
      <c r="C16" s="78">
        <v>10961.42</v>
      </c>
      <c r="D16" s="79">
        <v>5.0277384208433307E-2</v>
      </c>
      <c r="E16" s="79">
        <v>0.1012507020066086</v>
      </c>
      <c r="F16" s="87">
        <v>1.4040466144572448</v>
      </c>
      <c r="G16" s="86">
        <v>7102.93</v>
      </c>
      <c r="H16" s="78">
        <v>7807.02</v>
      </c>
      <c r="I16" s="79">
        <v>3.5808913814352798E-2</v>
      </c>
      <c r="J16" s="80">
        <v>9.9126698418821546E-2</v>
      </c>
      <c r="K16" s="62"/>
    </row>
    <row r="17" spans="1:11" ht="14.1" customHeight="1" x14ac:dyDescent="0.2">
      <c r="A17" s="68" t="s">
        <v>164</v>
      </c>
      <c r="B17" s="78">
        <v>11035.12</v>
      </c>
      <c r="C17" s="78">
        <v>10199.450000000001</v>
      </c>
      <c r="D17" s="79">
        <v>4.6782411983548218E-2</v>
      </c>
      <c r="E17" s="79">
        <v>-7.5728220445269293E-2</v>
      </c>
      <c r="F17" s="87">
        <v>0.27141940577765988</v>
      </c>
      <c r="G17" s="86">
        <v>35194.410000000003</v>
      </c>
      <c r="H17" s="78">
        <v>37578.19</v>
      </c>
      <c r="I17" s="79">
        <v>0.1723620750311097</v>
      </c>
      <c r="J17" s="80">
        <v>6.7731778995584774E-2</v>
      </c>
      <c r="K17" s="62"/>
    </row>
    <row r="18" spans="1:11" ht="14.1" customHeight="1" x14ac:dyDescent="0.2">
      <c r="A18" s="68" t="s">
        <v>132</v>
      </c>
      <c r="B18" s="78">
        <v>4610.75</v>
      </c>
      <c r="C18" s="78">
        <v>5084.08</v>
      </c>
      <c r="D18" s="79">
        <v>2.3319446158108312E-2</v>
      </c>
      <c r="E18" s="79">
        <v>0.10265791899365612</v>
      </c>
      <c r="F18" s="87">
        <v>1.1341178045216769</v>
      </c>
      <c r="G18" s="86">
        <v>3907.88</v>
      </c>
      <c r="H18" s="78">
        <v>4482.8500000000004</v>
      </c>
      <c r="I18" s="79">
        <v>2.0561749463005274E-2</v>
      </c>
      <c r="J18" s="80">
        <v>0.14713092520752946</v>
      </c>
      <c r="K18" s="62"/>
    </row>
    <row r="19" spans="1:11" ht="14.1" customHeight="1" x14ac:dyDescent="0.2">
      <c r="A19" s="68" t="s">
        <v>12</v>
      </c>
      <c r="B19" s="78">
        <v>3944.67</v>
      </c>
      <c r="C19" s="78">
        <v>4946.26</v>
      </c>
      <c r="D19" s="79">
        <v>2.2687299128653526E-2</v>
      </c>
      <c r="E19" s="79">
        <v>0.25390970600836066</v>
      </c>
      <c r="F19" s="87">
        <v>1.1479357505401699</v>
      </c>
      <c r="G19" s="86">
        <v>3368.09</v>
      </c>
      <c r="H19" s="78">
        <v>4308.83</v>
      </c>
      <c r="I19" s="79">
        <v>1.9763561782946342E-2</v>
      </c>
      <c r="J19" s="80">
        <v>0.27930963840039896</v>
      </c>
      <c r="K19" s="62"/>
    </row>
    <row r="20" spans="1:11" ht="14.1" customHeight="1" x14ac:dyDescent="0.2">
      <c r="A20" s="68" t="s">
        <v>173</v>
      </c>
      <c r="B20" s="78">
        <v>3909.28</v>
      </c>
      <c r="C20" s="78">
        <v>4071.28</v>
      </c>
      <c r="D20" s="79">
        <v>1.8673977347835442E-2</v>
      </c>
      <c r="E20" s="79">
        <v>4.1439855932550236E-2</v>
      </c>
      <c r="F20" s="87">
        <v>0.90204280586697405</v>
      </c>
      <c r="G20" s="86">
        <v>4423.3999999999996</v>
      </c>
      <c r="H20" s="78">
        <v>4513.3999999999996</v>
      </c>
      <c r="I20" s="79">
        <v>2.0701874929191916E-2</v>
      </c>
      <c r="J20" s="80">
        <v>2.0346339919518924E-2</v>
      </c>
      <c r="K20" s="62"/>
    </row>
    <row r="21" spans="1:11" ht="14.1" customHeight="1" x14ac:dyDescent="0.2">
      <c r="A21" s="68" t="s">
        <v>153</v>
      </c>
      <c r="B21" s="78">
        <v>3312.99</v>
      </c>
      <c r="C21" s="78">
        <v>4011.16</v>
      </c>
      <c r="D21" s="79">
        <v>1.8398221438600048E-2</v>
      </c>
      <c r="E21" s="79">
        <v>0.21073712869643438</v>
      </c>
      <c r="F21" s="87">
        <v>1.3076614625272622</v>
      </c>
      <c r="G21" s="86">
        <v>2461.7399999999998</v>
      </c>
      <c r="H21" s="78">
        <v>3067.43</v>
      </c>
      <c r="I21" s="79">
        <v>1.4069560024383207E-2</v>
      </c>
      <c r="J21" s="80">
        <v>0.24604141785891284</v>
      </c>
      <c r="K21" s="62"/>
    </row>
    <row r="22" spans="1:11" ht="14.1" customHeight="1" x14ac:dyDescent="0.2">
      <c r="A22" s="68" t="s">
        <v>131</v>
      </c>
      <c r="B22" s="78">
        <v>3047.4</v>
      </c>
      <c r="C22" s="78">
        <v>3207.56</v>
      </c>
      <c r="D22" s="79">
        <v>1.4712302465520192E-2</v>
      </c>
      <c r="E22" s="79">
        <v>5.2556277482444E-2</v>
      </c>
      <c r="F22" s="87">
        <v>1.0919947980145301</v>
      </c>
      <c r="G22" s="86">
        <v>2884.15</v>
      </c>
      <c r="H22" s="78">
        <v>2937.34</v>
      </c>
      <c r="I22" s="79">
        <v>1.3472868636618203E-2</v>
      </c>
      <c r="J22" s="80">
        <v>1.8442175337621155E-2</v>
      </c>
      <c r="K22" s="62"/>
    </row>
    <row r="23" spans="1:11" ht="14.1" customHeight="1" x14ac:dyDescent="0.2">
      <c r="A23" s="68" t="s">
        <v>135</v>
      </c>
      <c r="B23" s="78">
        <v>2788.42</v>
      </c>
      <c r="C23" s="78">
        <v>2930.54</v>
      </c>
      <c r="D23" s="79">
        <v>1.3441678680151125E-2</v>
      </c>
      <c r="E23" s="79">
        <v>5.0967931660223315E-2</v>
      </c>
      <c r="F23" s="87">
        <v>2.8418184286573185</v>
      </c>
      <c r="G23" s="86">
        <v>951.23</v>
      </c>
      <c r="H23" s="78">
        <v>1031.22</v>
      </c>
      <c r="I23" s="79">
        <v>4.7299568982322173E-3</v>
      </c>
      <c r="J23" s="80">
        <v>8.4091124123503266E-2</v>
      </c>
      <c r="K23" s="62"/>
    </row>
    <row r="24" spans="1:11" ht="14.1" customHeight="1" x14ac:dyDescent="0.2">
      <c r="A24" s="68" t="s">
        <v>152</v>
      </c>
      <c r="B24" s="78">
        <v>2425.67</v>
      </c>
      <c r="C24" s="78">
        <v>2372.94</v>
      </c>
      <c r="D24" s="79">
        <v>1.0884102249850817E-2</v>
      </c>
      <c r="E24" s="79">
        <v>-2.1738323844546052E-2</v>
      </c>
      <c r="F24" s="87">
        <v>0.95959722587298057</v>
      </c>
      <c r="G24" s="86">
        <v>2507.42</v>
      </c>
      <c r="H24" s="78">
        <v>2472.85</v>
      </c>
      <c r="I24" s="79">
        <v>1.1342365272001647E-2</v>
      </c>
      <c r="J24" s="80">
        <v>-1.3787079946718206E-2</v>
      </c>
      <c r="K24" s="62"/>
    </row>
    <row r="25" spans="1:11" ht="14.1" customHeight="1" x14ac:dyDescent="0.2">
      <c r="A25" s="68" t="s">
        <v>172</v>
      </c>
      <c r="B25" s="78">
        <v>1463.7</v>
      </c>
      <c r="C25" s="78">
        <v>1561.16</v>
      </c>
      <c r="D25" s="79">
        <v>7.1606635938443871E-3</v>
      </c>
      <c r="E25" s="79">
        <v>6.6584682653549249E-2</v>
      </c>
      <c r="F25" s="87">
        <v>0.51628393036668607</v>
      </c>
      <c r="G25" s="86">
        <v>2838.71</v>
      </c>
      <c r="H25" s="78">
        <v>3023.84</v>
      </c>
      <c r="I25" s="79">
        <v>1.3869623229912637E-2</v>
      </c>
      <c r="J25" s="80">
        <v>6.5216242589063375E-2</v>
      </c>
      <c r="K25" s="62"/>
    </row>
    <row r="26" spans="1:11" ht="14.1" customHeight="1" x14ac:dyDescent="0.2">
      <c r="A26" s="68" t="s">
        <v>159</v>
      </c>
      <c r="B26" s="78">
        <v>1275.19</v>
      </c>
      <c r="C26" s="78">
        <v>1183.1300000000001</v>
      </c>
      <c r="D26" s="79">
        <v>5.4267313521901093E-3</v>
      </c>
      <c r="E26" s="79">
        <v>-7.2193163371732788E-2</v>
      </c>
      <c r="F26" s="87">
        <v>2.8591140861748148</v>
      </c>
      <c r="G26" s="86">
        <v>383.36</v>
      </c>
      <c r="H26" s="78">
        <v>413.81</v>
      </c>
      <c r="I26" s="79">
        <v>1.898046453770751E-3</v>
      </c>
      <c r="J26" s="80">
        <v>7.9429257095158565E-2</v>
      </c>
      <c r="K26" s="62"/>
    </row>
    <row r="27" spans="1:11" ht="14.1" customHeight="1" x14ac:dyDescent="0.2">
      <c r="A27" s="68" t="s">
        <v>176</v>
      </c>
      <c r="B27" s="78">
        <v>630.78</v>
      </c>
      <c r="C27" s="78">
        <v>679.21</v>
      </c>
      <c r="D27" s="79">
        <v>3.1153721076475484E-3</v>
      </c>
      <c r="E27" s="79">
        <v>7.6777957449507064E-2</v>
      </c>
      <c r="F27" s="87">
        <v>1.6297780443911218</v>
      </c>
      <c r="G27" s="86">
        <v>366.91</v>
      </c>
      <c r="H27" s="78">
        <v>416.75</v>
      </c>
      <c r="I27" s="79">
        <v>1.9115315231844579E-3</v>
      </c>
      <c r="J27" s="80">
        <v>0.13583712627074751</v>
      </c>
      <c r="K27" s="62"/>
    </row>
    <row r="28" spans="1:11" ht="14.1" customHeight="1" x14ac:dyDescent="0.2">
      <c r="A28" s="68" t="s">
        <v>129</v>
      </c>
      <c r="B28" s="78">
        <v>223.56</v>
      </c>
      <c r="C28" s="78">
        <v>218.83</v>
      </c>
      <c r="D28" s="79">
        <v>1.0037203196603599E-3</v>
      </c>
      <c r="E28" s="79">
        <v>-2.1157631061012656E-2</v>
      </c>
      <c r="F28" s="87">
        <v>12.590909090909092</v>
      </c>
      <c r="G28" s="86">
        <v>21.43</v>
      </c>
      <c r="H28" s="78">
        <v>17.38</v>
      </c>
      <c r="I28" s="79">
        <v>7.9717859323205457E-5</v>
      </c>
      <c r="J28" s="80">
        <v>-0.18898740083994403</v>
      </c>
      <c r="K28" s="62"/>
    </row>
    <row r="29" spans="1:11" ht="14.1" customHeight="1" x14ac:dyDescent="0.2">
      <c r="A29" s="70" t="s">
        <v>13</v>
      </c>
      <c r="B29" s="33">
        <v>19048.929999999993</v>
      </c>
      <c r="C29" s="33">
        <v>22894.189999999973</v>
      </c>
      <c r="D29" s="41">
        <v>0.10501011609543931</v>
      </c>
      <c r="E29" s="41">
        <v>0.2018622568301727</v>
      </c>
      <c r="F29" s="90">
        <v>1.087070830428994</v>
      </c>
      <c r="G29" s="91">
        <v>19248.289999999979</v>
      </c>
      <c r="H29" s="33">
        <v>21060.439999999973</v>
      </c>
      <c r="I29" s="41">
        <v>9.6599148055512493E-2</v>
      </c>
      <c r="J29" s="81">
        <v>9.4146025439142703E-2</v>
      </c>
      <c r="K29" s="62"/>
    </row>
    <row r="30" spans="1:11" ht="5.0999999999999996" customHeight="1" x14ac:dyDescent="0.2"/>
    <row r="31" spans="1:11" x14ac:dyDescent="0.2">
      <c r="A31" s="36" t="s">
        <v>79</v>
      </c>
      <c r="D31" s="29"/>
    </row>
    <row r="32" spans="1:11" x14ac:dyDescent="0.2">
      <c r="A32" s="36" t="s">
        <v>80</v>
      </c>
    </row>
    <row r="33" spans="1:10" x14ac:dyDescent="0.2">
      <c r="A33" s="36" t="s">
        <v>85</v>
      </c>
    </row>
    <row r="34" spans="1:10" x14ac:dyDescent="0.2">
      <c r="A34" s="36" t="s">
        <v>44</v>
      </c>
    </row>
    <row r="35" spans="1:10" ht="45" customHeight="1" x14ac:dyDescent="0.2">
      <c r="A35" s="116" t="s">
        <v>53</v>
      </c>
      <c r="B35" s="116"/>
      <c r="C35" s="116"/>
      <c r="D35" s="116"/>
      <c r="E35" s="116"/>
      <c r="F35" s="116"/>
      <c r="G35" s="116"/>
      <c r="H35" s="116"/>
      <c r="I35" s="116"/>
      <c r="J35" s="116"/>
    </row>
    <row r="36" spans="1:10" ht="35.1" customHeight="1" x14ac:dyDescent="0.2">
      <c r="A36" s="116" t="s">
        <v>87</v>
      </c>
      <c r="B36" s="116"/>
      <c r="C36" s="116"/>
      <c r="D36" s="116"/>
      <c r="E36" s="116"/>
      <c r="F36" s="116"/>
      <c r="G36" s="116"/>
      <c r="H36" s="116"/>
      <c r="I36" s="116"/>
      <c r="J36" s="116"/>
    </row>
    <row r="37" spans="1:10" ht="5.0999999999999996" customHeight="1" x14ac:dyDescent="0.2"/>
    <row r="38" spans="1:10" ht="5.0999999999999996" customHeight="1" x14ac:dyDescent="0.2">
      <c r="A38" s="47"/>
      <c r="B38" s="47"/>
      <c r="C38" s="47"/>
      <c r="D38" s="47"/>
      <c r="E38" s="47"/>
      <c r="F38" s="47"/>
      <c r="G38" s="47"/>
      <c r="H38" s="47"/>
      <c r="I38" s="47"/>
      <c r="J38" s="47"/>
    </row>
    <row r="39" spans="1:10" ht="5.0999999999999996" customHeight="1" x14ac:dyDescent="0.2">
      <c r="A39" s="48"/>
    </row>
    <row r="40" spans="1:10" x14ac:dyDescent="0.2">
      <c r="A40" s="35" t="s">
        <v>63</v>
      </c>
    </row>
    <row r="41" spans="1:10" x14ac:dyDescent="0.2">
      <c r="A41" s="57" t="s">
        <v>64</v>
      </c>
    </row>
  </sheetData>
  <sortState xmlns:xlrd2="http://schemas.microsoft.com/office/spreadsheetml/2017/richdata2" ref="A9:J28">
    <sortCondition descending="1" ref="C9:C28"/>
  </sortState>
  <mergeCells count="7">
    <mergeCell ref="A2:J2"/>
    <mergeCell ref="A6:A7"/>
    <mergeCell ref="A36:J36"/>
    <mergeCell ref="B6:F6"/>
    <mergeCell ref="A4:J4"/>
    <mergeCell ref="A35:J35"/>
    <mergeCell ref="G6:J6"/>
  </mergeCells>
  <conditionalFormatting sqref="B8:J29">
    <cfRule type="cellIs" dxfId="29" priority="1" operator="lessThan">
      <formula>0</formula>
    </cfRule>
  </conditionalFormatting>
  <hyperlinks>
    <hyperlink ref="A41" r:id="rId1" display="www.portugalglobal.pt" xr:uid="{D55F5846-F479-457A-95A3-87505558FC3E}"/>
  </hyperlinks>
  <printOptions horizontalCentered="1"/>
  <pageMargins left="0.19685039370078741" right="0.19685039370078741" top="0.39370078740157483" bottom="0.39370078740157483" header="0.39370078740157483" footer="0.39370078740157483"/>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Capa</vt:lpstr>
      <vt:lpstr>Índice</vt:lpstr>
      <vt:lpstr>1 ID Global</vt:lpstr>
      <vt:lpstr>2 ID Global exc SPE</vt:lpstr>
      <vt:lpstr>3 IDPE Fluxos</vt:lpstr>
      <vt:lpstr>4 IDE Fluxos</vt:lpstr>
      <vt:lpstr>5 IDPE Stock</vt:lpstr>
      <vt:lpstr>6 IDE Stock</vt:lpstr>
      <vt:lpstr>7 IDE Stock Contraparte Final </vt:lpstr>
      <vt:lpstr>8 IDE Stock Final vs Imediato</vt:lpstr>
      <vt:lpstr>9 IDE Stock Região</vt:lpstr>
      <vt:lpstr> </vt:lpstr>
      <vt:lpstr>'1 ID Global'!Print_Area</vt:lpstr>
      <vt:lpstr>'2 ID Global exc SPE'!Print_Area</vt:lpstr>
      <vt:lpstr>'3 IDPE Fluxos'!Print_Area</vt:lpstr>
      <vt:lpstr>'4 IDE Fluxos'!Print_Area</vt:lpstr>
      <vt:lpstr>'5 IDPE Stock'!Print_Area</vt:lpstr>
      <vt:lpstr>'6 IDE Stock'!Print_Area</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2025-07-30T10:41:26Z</cp:lastPrinted>
  <dcterms:created xsi:type="dcterms:W3CDTF">2007-08-29T09:37:49Z</dcterms:created>
  <dcterms:modified xsi:type="dcterms:W3CDTF">2026-05-21T14:47:56Z</dcterms:modified>
</cp:coreProperties>
</file>