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ortugalglobal-my.sharepoint.com/personal/joao_santos_portugalglobal_pt/Documents/Documentos/JMS/AICEP/Intelligence Externa/ID/ID Observatório/Finais/2026/"/>
    </mc:Choice>
  </mc:AlternateContent>
  <xr:revisionPtr revIDLastSave="15" documentId="8_{C12A74CE-B5F2-4BDF-A412-027B9F232D02}" xr6:coauthVersionLast="47" xr6:coauthVersionMax="47" xr10:uidLastSave="{F663FDBF-CE13-46E3-AE23-9E6D79D9149B}"/>
  <bookViews>
    <workbookView xWindow="-120" yWindow="-120" windowWidth="24240" windowHeight="13020" tabRatio="958" xr2:uid="{00000000-000D-0000-FFFF-FFFF00000000}"/>
  </bookViews>
  <sheets>
    <sheet name="Capa" sheetId="33" r:id="rId1"/>
    <sheet name="Índice" sheetId="32" r:id="rId2"/>
    <sheet name="1 ID Global" sheetId="16" r:id="rId3"/>
    <sheet name="2 Ativo Fluxos" sheetId="8" r:id="rId4"/>
    <sheet name="3 Passivo Fluxos" sheetId="22" r:id="rId5"/>
    <sheet name="5 Ativo Stock" sheetId="37" r:id="rId6"/>
    <sheet name="6 Passivo Stock" sheetId="38" r:id="rId7"/>
    <sheet name=" " sheetId="31" r:id="rId8"/>
  </sheets>
  <definedNames>
    <definedName name="_xlnm.Print_Area" localSheetId="2">'1 ID Global'!$A$1:$H$50</definedName>
    <definedName name="_xlnm.Print_Area" localSheetId="3">'2 Ativo Fluxos'!$A$1:$D$45</definedName>
    <definedName name="_xlnm.Print_Area" localSheetId="4">'3 Passivo Fluxos'!$A$1:$D$45</definedName>
    <definedName name="_xlnm.Print_Area" localSheetId="5">'5 Ativo Stock'!$A$1:$E$45</definedName>
    <definedName name="_xlnm.Print_Area" localSheetId="6">'6 Passivo Stock'!$A$1:$E$45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<sst xmlns="http://schemas.openxmlformats.org/spreadsheetml/2006/main" count="248" uniqueCount="83">
  <si>
    <t>--</t>
  </si>
  <si>
    <t>Por Instrumento Financeiro e Tipo de Relação Entre Empresas</t>
  </si>
  <si>
    <t>Títulos de participação no capital</t>
  </si>
  <si>
    <t>Instrumentos de dívida</t>
  </si>
  <si>
    <t xml:space="preserve">     De investidores diretos em empresas de investimento direto</t>
  </si>
  <si>
    <t xml:space="preserve">     De empresas de investimento direto em investidores diretos</t>
  </si>
  <si>
    <t xml:space="preserve">     Entre empresas irmãs</t>
  </si>
  <si>
    <t>Princípio Ativo / Passivo</t>
  </si>
  <si>
    <t>Ativo</t>
  </si>
  <si>
    <t>Passivo</t>
  </si>
  <si>
    <t>Saldo</t>
  </si>
  <si>
    <t>Ativo (t.v.h.)</t>
  </si>
  <si>
    <t>Passivo (t.v.h.)</t>
  </si>
  <si>
    <t>Saldo (t.v.h.)</t>
  </si>
  <si>
    <t>Por Zona Geoeconómica</t>
  </si>
  <si>
    <t>Passivo Total</t>
  </si>
  <si>
    <t>Ativo Total</t>
  </si>
  <si>
    <t>Var. Valor</t>
  </si>
  <si>
    <t>Por Países</t>
  </si>
  <si>
    <t>Investimento Direto</t>
  </si>
  <si>
    <t>de Portugal</t>
  </si>
  <si>
    <t>com o Exterior</t>
  </si>
  <si>
    <t>Anexos</t>
  </si>
  <si>
    <t>Alemanha</t>
  </si>
  <si>
    <t>Angola</t>
  </si>
  <si>
    <t>Bélgica</t>
  </si>
  <si>
    <t>Brasil</t>
  </si>
  <si>
    <t>Espanha</t>
  </si>
  <si>
    <t>Estados Unidos da América</t>
  </si>
  <si>
    <t>França</t>
  </si>
  <si>
    <t>Irlanda</t>
  </si>
  <si>
    <t>Itália</t>
  </si>
  <si>
    <t>Luxemburgo</t>
  </si>
  <si>
    <t>Países Baixos</t>
  </si>
  <si>
    <t>Reino Unido</t>
  </si>
  <si>
    <t>Suíça</t>
  </si>
  <si>
    <t>Outros</t>
  </si>
  <si>
    <t>União Europeia</t>
  </si>
  <si>
    <t>Países Terceiros</t>
  </si>
  <si>
    <t>2021 dez</t>
  </si>
  <si>
    <t>Ativo (v.h.)</t>
  </si>
  <si>
    <t>Passivo (v.h.)</t>
  </si>
  <si>
    <t>Transações (Fluxos; valores líquidos)</t>
  </si>
  <si>
    <t>Posições (Stock; posições em fim de período)</t>
  </si>
  <si>
    <t>2022 dez</t>
  </si>
  <si>
    <t>2023 dez</t>
  </si>
  <si>
    <t>Agência para o Investimento e Comércio Externo de Portugal, E.P.E.</t>
  </si>
  <si>
    <t>Contact Centre: 808 214 214  email: aicep@portugalglobal.pt  www.portugalglobal.pt</t>
  </si>
  <si>
    <t>Fluxos e Posição de Investimento Direto com o Exterior (valores globais)</t>
  </si>
  <si>
    <t>Fluxos de Investimento Direto - Ativo</t>
  </si>
  <si>
    <t>Fluxos de Investimento Direto - Passivo</t>
  </si>
  <si>
    <t>Fluxos e Posição de Investimento Direto com o Exterior</t>
  </si>
  <si>
    <t>Fluxos de Investimento Direto com o Exterior - Ativo</t>
  </si>
  <si>
    <t>Fluxos de Investimento Direto com o Exterior - Passivo</t>
  </si>
  <si>
    <t>Posição (Stock) de Investimento Direto com o Exterior - Passivo</t>
  </si>
  <si>
    <t>Posição (Stock) de Investimento Direto com o Exterior - Ativo</t>
  </si>
  <si>
    <t>Stock de Investimento Direto - Ativo</t>
  </si>
  <si>
    <t>Stock de Investimento Direto - Passivo</t>
  </si>
  <si>
    <t>Fonte: Banco de Portugal</t>
  </si>
  <si>
    <t>Unidade: Milhões de Euros</t>
  </si>
  <si>
    <t>Princípio Ativo / Passivo: reflete os créditos (ativo) e obrigações (passivo) de residentes (Portugal) perante não residentes (estrangeiros).</t>
  </si>
  <si>
    <t>Nota: Investidor direto: entidade ou grupo de entidades que exercem controlo ou um grau significativo de influência sobre outra entidade residente numa economia diferente. Empresa de investimento direto: empresa que está sujeita ao controlo ou a um grau significativo de influência por parte do investidor direto (subsidiária ou associada). Empresas irmãs: entidades residentes em países diferentes e que se encontram sob o controlo ou influência do mesmo investidor direto, não existindo entre as subsidiárias horizontais uma relação de controlo ou de influência, ou seja, qualquer uma delas detém uma participação, direta e indireta, inferior a 10% dos direitos de voto da outra. O controlo é determinado na situação em que o investidor direto detém mais de 50% dos direitos de voto na empresa (subsidiária). O grau significativo de influência é determinado, quando o investidor direto detém entre 10% e 50% dos direitos de voto na empresa (associada).</t>
  </si>
  <si>
    <t>2024 dez</t>
  </si>
  <si>
    <t>t.v.h 25/24 %</t>
  </si>
  <si>
    <t>Variação das Posições (Stock; posições em fim de período)</t>
  </si>
  <si>
    <t>Variação Total</t>
  </si>
  <si>
    <t>Transações</t>
  </si>
  <si>
    <t>Variação de Preço</t>
  </si>
  <si>
    <t>Variação de Volume</t>
  </si>
  <si>
    <t>Variação Cambial</t>
  </si>
  <si>
    <t>t.v.h. - variação homóloga em percentagem</t>
  </si>
  <si>
    <t>v.h. - variação homóloga em valor</t>
  </si>
  <si>
    <t>2025 dez</t>
  </si>
  <si>
    <t>% Total 2026</t>
  </si>
  <si>
    <t>2025 jun</t>
  </si>
  <si>
    <t>2026 jun</t>
  </si>
  <si>
    <t>2026 (janeiro a julho)</t>
  </si>
  <si>
    <t xml:space="preserve">  Setembro de 2026</t>
  </si>
  <si>
    <t>2025 jan/jul</t>
  </si>
  <si>
    <t>2026 jan/jul</t>
  </si>
  <si>
    <t>2026 jun vs 2025 set</t>
  </si>
  <si>
    <t>2026 jun vs 2026 mar</t>
  </si>
  <si>
    <t>2026 jun vs 2025 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</si>
</sst>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,##0.0"/>
  </numFmts>
  <fonts count="33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ptos"/>
      <family val="2"/>
    </font>
    <font>
      <sz val="32"/>
      <color theme="0"/>
      <name val="Aptos"/>
      <family val="2"/>
    </font>
    <font>
      <sz val="20"/>
      <color theme="0"/>
      <name val="Aptos"/>
      <family val="2"/>
    </font>
    <font>
      <sz val="24"/>
      <color theme="0"/>
      <name val="Aptos"/>
      <family val="2"/>
    </font>
    <font>
      <sz val="15"/>
      <color theme="0"/>
      <name val="Aptos"/>
      <family val="2"/>
    </font>
    <font>
      <sz val="16"/>
      <color theme="0"/>
      <name val="Aptos"/>
      <family val="2"/>
    </font>
    <font>
      <sz val="12"/>
      <color theme="0"/>
      <name val="Aptos"/>
      <family val="2"/>
    </font>
    <font>
      <b/>
      <sz val="12"/>
      <color rgb="FF1A396E"/>
      <name val="Aptos"/>
      <family val="2"/>
    </font>
    <font>
      <sz val="11"/>
      <name val="Aptos"/>
      <family val="2"/>
    </font>
    <font>
      <sz val="12"/>
      <name val="Aptos"/>
      <family val="2"/>
    </font>
    <font>
      <b/>
      <sz val="9"/>
      <color indexed="9"/>
      <name val="Aptos"/>
      <family val="2"/>
    </font>
    <font>
      <b/>
      <sz val="9"/>
      <name val="Aptos"/>
      <family val="2"/>
    </font>
    <font>
      <sz val="9"/>
      <name val="Aptos"/>
      <family val="2"/>
    </font>
    <font>
      <sz val="9"/>
      <color rgb="FF715C53"/>
      <name val="Aptos"/>
      <family val="2"/>
    </font>
    <font>
      <b/>
      <sz val="9"/>
      <color rgb="FF715C53"/>
      <name val="Aptos"/>
      <family val="2"/>
    </font>
    <font>
      <sz val="9"/>
      <color indexed="9"/>
      <name val="Aptos"/>
      <family val="2"/>
    </font>
    <font>
      <sz val="9"/>
      <color indexed="23"/>
      <name val="Aptos"/>
      <family val="2"/>
    </font>
    <font>
      <b/>
      <sz val="9"/>
      <color indexed="23"/>
      <name val="Aptos"/>
      <family val="2"/>
    </font>
    <font>
      <u/>
      <sz val="9"/>
      <color indexed="23"/>
      <name val="Aptos"/>
      <family val="2"/>
    </font>
    <font>
      <b/>
      <sz val="10"/>
      <name val="Aptos"/>
      <family val="2"/>
    </font>
    <font>
      <b/>
      <sz val="11"/>
      <color rgb="FF1A396E"/>
      <name val="Aptos"/>
      <family val="2"/>
    </font>
    <font>
      <sz val="11"/>
      <color rgb="FF1A396E"/>
      <name val="Aptos"/>
      <family val="2"/>
    </font>
    <font>
      <b/>
      <sz val="9"/>
      <color rgb="FF0091D1"/>
      <name val="Aptos"/>
      <family val="2"/>
    </font>
    <font>
      <sz val="40"/>
      <name val="Aptos"/>
      <family val="2"/>
    </font>
    <font>
      <sz val="20"/>
      <name val="Aptos"/>
      <family val="2"/>
    </font>
    <font>
      <sz val="15"/>
      <name val="Aptos"/>
      <family val="2"/>
    </font>
    <font>
      <b/>
      <sz val="9"/>
      <color theme="0"/>
      <name val="Aptos"/>
      <family val="2"/>
    </font>
    <font>
      <sz val="9"/>
      <color theme="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1A396E"/>
        <bgColor indexed="64"/>
      </patternFill>
    </fill>
  </fills>
  <borders count="16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theme="0"/>
      </right>
      <top/>
      <bottom style="thin">
        <color indexed="9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indexed="9"/>
      </top>
      <bottom style="thin">
        <color theme="0" tint="-0.34998626667073579"/>
      </bottom>
      <diagonal/>
    </border>
    <border>
      <left/>
      <right style="thin">
        <color theme="0"/>
      </right>
      <top/>
      <bottom style="thin">
        <color theme="0" tint="-0.34998626667073579"/>
      </bottom>
      <diagonal/>
    </border>
    <border>
      <left/>
      <right style="medium">
        <color indexed="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rgb="FF1A396E"/>
      </bottom>
      <diagonal/>
    </border>
    <border>
      <left/>
      <right style="medium">
        <color indexed="9"/>
      </right>
      <top style="thin">
        <color theme="0" tint="-0.34998626667073579"/>
      </top>
      <bottom style="thin">
        <color rgb="FF1A396E"/>
      </bottom>
      <diagonal/>
    </border>
    <border>
      <left/>
      <right/>
      <top/>
      <bottom style="thin">
        <color indexed="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9" fontId="4" fillId="0" borderId="0" applyFont="0" applyFill="0" applyBorder="0" applyAlignment="0" applyProtection="0"/>
  </cellStyleXfs>
  <cellXfs count="92">
    <xf numFmtId="0" fontId="0" fillId="0" borderId="0" xfId="0"/>
    <xf numFmtId="0" fontId="5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1" applyFont="1" applyFill="1" applyBorder="1" applyAlignment="1" applyProtection="1">
      <alignment vertical="center"/>
    </xf>
    <xf numFmtId="0" fontId="11" fillId="2" borderId="0" xfId="0" applyFont="1" applyFill="1" applyAlignment="1">
      <alignment vertical="center"/>
    </xf>
    <xf numFmtId="0" fontId="12" fillId="0" borderId="0" xfId="0" applyFont="1"/>
    <xf numFmtId="0" fontId="5" fillId="0" borderId="0" xfId="0" applyFont="1"/>
    <xf numFmtId="0" fontId="13" fillId="0" borderId="0" xfId="1" applyFont="1" applyAlignment="1" applyProtection="1"/>
    <xf numFmtId="0" fontId="13" fillId="0" borderId="0" xfId="0" applyFont="1"/>
    <xf numFmtId="0" fontId="14" fillId="0" borderId="0" xfId="0" applyFont="1"/>
    <xf numFmtId="3" fontId="17" fillId="0" borderId="5" xfId="0" applyNumberFormat="1" applyFont="1" applyBorder="1" applyAlignment="1">
      <alignment vertical="center"/>
    </xf>
    <xf numFmtId="3" fontId="16" fillId="0" borderId="4" xfId="0" applyNumberFormat="1" applyFont="1" applyBorder="1" applyAlignment="1">
      <alignment vertical="center"/>
    </xf>
    <xf numFmtId="164" fontId="17" fillId="0" borderId="0" xfId="0" applyNumberFormat="1" applyFont="1" applyAlignment="1">
      <alignment vertical="center"/>
    </xf>
    <xf numFmtId="164" fontId="17" fillId="0" borderId="0" xfId="0" quotePrefix="1" applyNumberFormat="1" applyFont="1" applyAlignment="1">
      <alignment horizontal="center" vertical="center"/>
    </xf>
    <xf numFmtId="3" fontId="17" fillId="0" borderId="5" xfId="0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3" fontId="17" fillId="0" borderId="0" xfId="0" applyNumberFormat="1" applyFont="1" applyAlignment="1">
      <alignment vertical="center"/>
    </xf>
    <xf numFmtId="3" fontId="18" fillId="0" borderId="0" xfId="0" applyNumberFormat="1" applyFont="1" applyAlignment="1">
      <alignment vertical="center"/>
    </xf>
    <xf numFmtId="164" fontId="17" fillId="0" borderId="5" xfId="0" applyNumberFormat="1" applyFont="1" applyBorder="1" applyAlignment="1">
      <alignment vertical="center"/>
    </xf>
    <xf numFmtId="164" fontId="17" fillId="0" borderId="5" xfId="0" applyNumberFormat="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164" fontId="17" fillId="0" borderId="0" xfId="3" applyNumberFormat="1" applyFont="1" applyAlignment="1">
      <alignment vertical="center"/>
    </xf>
    <xf numFmtId="1" fontId="17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165" fontId="17" fillId="0" borderId="0" xfId="0" applyNumberFormat="1" applyFont="1" applyAlignment="1">
      <alignment vertical="center"/>
    </xf>
    <xf numFmtId="165" fontId="20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1" applyFont="1" applyFill="1" applyAlignment="1" applyProtection="1">
      <alignment vertical="center"/>
    </xf>
    <xf numFmtId="0" fontId="24" fillId="0" borderId="5" xfId="0" applyFont="1" applyBorder="1" applyAlignment="1">
      <alignment vertical="center"/>
    </xf>
    <xf numFmtId="3" fontId="24" fillId="0" borderId="4" xfId="0" applyNumberFormat="1" applyFont="1" applyBorder="1" applyAlignment="1">
      <alignment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3" fontId="17" fillId="0" borderId="8" xfId="0" applyNumberFormat="1" applyFont="1" applyBorder="1" applyAlignment="1">
      <alignment vertical="center"/>
    </xf>
    <xf numFmtId="3" fontId="17" fillId="0" borderId="8" xfId="0" applyNumberFormat="1" applyFont="1" applyBorder="1" applyAlignment="1">
      <alignment horizontal="right" vertical="center"/>
    </xf>
    <xf numFmtId="0" fontId="24" fillId="0" borderId="8" xfId="0" applyFont="1" applyBorder="1" applyAlignment="1">
      <alignment vertical="center"/>
    </xf>
    <xf numFmtId="0" fontId="17" fillId="2" borderId="0" xfId="0" applyFont="1" applyFill="1" applyAlignment="1">
      <alignment vertical="center"/>
    </xf>
    <xf numFmtId="0" fontId="17" fillId="0" borderId="0" xfId="1" applyFont="1" applyFill="1" applyAlignment="1" applyProtection="1">
      <alignment vertical="center"/>
    </xf>
    <xf numFmtId="164" fontId="17" fillId="0" borderId="8" xfId="0" applyNumberFormat="1" applyFont="1" applyBorder="1" applyAlignment="1">
      <alignment vertical="center"/>
    </xf>
    <xf numFmtId="164" fontId="17" fillId="0" borderId="8" xfId="0" applyNumberFormat="1" applyFont="1" applyBorder="1" applyAlignment="1">
      <alignment horizontal="right" vertical="center"/>
    </xf>
    <xf numFmtId="3" fontId="17" fillId="0" borderId="4" xfId="0" applyNumberFormat="1" applyFont="1" applyBorder="1" applyAlignment="1">
      <alignment vertical="center"/>
    </xf>
    <xf numFmtId="3" fontId="16" fillId="0" borderId="0" xfId="0" applyNumberFormat="1" applyFont="1" applyAlignment="1">
      <alignment vertical="center"/>
    </xf>
    <xf numFmtId="0" fontId="27" fillId="0" borderId="0" xfId="0" applyFont="1" applyAlignment="1">
      <alignment horizontal="center" vertical="center"/>
    </xf>
    <xf numFmtId="3" fontId="16" fillId="0" borderId="6" xfId="0" applyNumberFormat="1" applyFont="1" applyBorder="1" applyAlignment="1">
      <alignment vertical="center"/>
    </xf>
    <xf numFmtId="166" fontId="17" fillId="0" borderId="7" xfId="0" applyNumberFormat="1" applyFont="1" applyBorder="1" applyAlignment="1">
      <alignment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3" fontId="15" fillId="2" borderId="4" xfId="0" applyNumberFormat="1" applyFont="1" applyFill="1" applyBorder="1" applyAlignment="1">
      <alignment horizontal="center" vertical="center" wrapText="1"/>
    </xf>
    <xf numFmtId="3" fontId="15" fillId="2" borderId="4" xfId="0" applyNumberFormat="1" applyFont="1" applyFill="1" applyBorder="1" applyAlignment="1">
      <alignment horizontal="center" vertical="center"/>
    </xf>
    <xf numFmtId="3" fontId="16" fillId="0" borderId="8" xfId="0" applyNumberFormat="1" applyFont="1" applyBorder="1" applyAlignment="1">
      <alignment vertical="center"/>
    </xf>
    <xf numFmtId="166" fontId="17" fillId="0" borderId="8" xfId="0" applyNumberFormat="1" applyFont="1" applyBorder="1" applyAlignment="1">
      <alignment vertical="center"/>
    </xf>
    <xf numFmtId="166" fontId="17" fillId="0" borderId="9" xfId="0" applyNumberFormat="1" applyFont="1" applyBorder="1" applyAlignment="1">
      <alignment vertical="center"/>
    </xf>
    <xf numFmtId="3" fontId="17" fillId="2" borderId="0" xfId="0" applyNumberFormat="1" applyFont="1" applyFill="1" applyAlignment="1">
      <alignment vertical="center"/>
    </xf>
    <xf numFmtId="3" fontId="17" fillId="0" borderId="7" xfId="0" applyNumberFormat="1" applyFont="1" applyBorder="1" applyAlignment="1">
      <alignment vertical="center"/>
    </xf>
    <xf numFmtId="164" fontId="17" fillId="0" borderId="7" xfId="0" applyNumberFormat="1" applyFont="1" applyBorder="1" applyAlignment="1">
      <alignment vertical="center"/>
    </xf>
    <xf numFmtId="164" fontId="17" fillId="0" borderId="7" xfId="0" applyNumberFormat="1" applyFont="1" applyBorder="1" applyAlignment="1">
      <alignment horizontal="right" vertical="center"/>
    </xf>
    <xf numFmtId="0" fontId="15" fillId="2" borderId="0" xfId="0" applyFont="1" applyFill="1" applyAlignment="1">
      <alignment horizontal="center" vertical="center" wrapText="1"/>
    </xf>
    <xf numFmtId="164" fontId="17" fillId="0" borderId="9" xfId="0" applyNumberFormat="1" applyFont="1" applyBorder="1" applyAlignment="1">
      <alignment vertical="center"/>
    </xf>
    <xf numFmtId="164" fontId="17" fillId="0" borderId="9" xfId="0" applyNumberFormat="1" applyFont="1" applyBorder="1" applyAlignment="1">
      <alignment horizontal="right" vertical="center"/>
    </xf>
    <xf numFmtId="0" fontId="28" fillId="2" borderId="0" xfId="0" applyFont="1" applyFill="1" applyAlignment="1">
      <alignment vertical="center"/>
    </xf>
    <xf numFmtId="0" fontId="29" fillId="2" borderId="0" xfId="0" applyFont="1" applyFill="1" applyAlignment="1">
      <alignment vertical="center"/>
    </xf>
    <xf numFmtId="0" fontId="30" fillId="2" borderId="0" xfId="0" applyFont="1" applyFill="1" applyAlignment="1">
      <alignment vertical="center"/>
    </xf>
    <xf numFmtId="0" fontId="14" fillId="2" borderId="0" xfId="1" applyFont="1" applyFill="1" applyBorder="1" applyAlignment="1" applyProtection="1">
      <alignment vertical="center"/>
    </xf>
    <xf numFmtId="0" fontId="31" fillId="2" borderId="0" xfId="0" applyFont="1" applyFill="1" applyAlignment="1">
      <alignment vertical="center"/>
    </xf>
    <xf numFmtId="0" fontId="32" fillId="2" borderId="0" xfId="0" applyFont="1" applyFill="1" applyAlignment="1">
      <alignment vertical="center"/>
    </xf>
    <xf numFmtId="0" fontId="15" fillId="2" borderId="10" xfId="0" applyFont="1" applyFill="1" applyBorder="1" applyAlignment="1">
      <alignment horizontal="center" vertical="center"/>
    </xf>
    <xf numFmtId="3" fontId="17" fillId="0" borderId="11" xfId="0" applyNumberFormat="1" applyFont="1" applyBorder="1" applyAlignment="1">
      <alignment vertical="center"/>
    </xf>
    <xf numFmtId="0" fontId="24" fillId="0" borderId="11" xfId="0" applyFont="1" applyBorder="1" applyAlignment="1">
      <alignment vertical="center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3" fontId="17" fillId="0" borderId="0" xfId="0" applyNumberFormat="1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justify" vertical="center" wrapText="1"/>
    </xf>
    <xf numFmtId="0" fontId="17" fillId="0" borderId="0" xfId="0" applyFont="1" applyAlignment="1">
      <alignment horizontal="justify" vertical="center" wrapText="1"/>
    </xf>
    <xf numFmtId="0" fontId="17" fillId="0" borderId="4" xfId="0" applyFont="1" applyBorder="1" applyAlignment="1">
      <alignment horizontal="justify" vertical="center" wrapText="1"/>
    </xf>
  </cellXfs>
  <cellStyles count="4">
    <cellStyle name="Hyperlink" xfId="1" builtinId="8"/>
    <cellStyle name="Normal" xfId="0" builtinId="0"/>
    <cellStyle name="Normal 2" xfId="2" xr:uid="{00000000-0005-0000-0000-000002000000}"/>
    <cellStyle name="Percent" xfId="3" builtinId="5"/>
  </cellStyles>
  <dxfs count="14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  <colors>
    <mruColors>
      <color rgb="FF1A396E"/>
      <color rgb="FF00A4B4"/>
      <color rgb="FF715C53"/>
      <color rgb="FF74B21A"/>
      <color rgb="FFF2F2F2"/>
      <color rgb="FF7F7F7F"/>
      <color rgb="FF7FC31C"/>
      <color rgb="FF009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95250</xdr:rowOff>
    </xdr:from>
    <xdr:to>
      <xdr:col>3</xdr:col>
      <xdr:colOff>559008</xdr:colOff>
      <xdr:row>10</xdr:row>
      <xdr:rowOff>51057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E3F1754-7429-4B8D-8DA4-D733E0A87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95250"/>
          <a:ext cx="2311608" cy="16703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200025</xdr:colOff>
      <xdr:row>45</xdr:row>
      <xdr:rowOff>38100</xdr:rowOff>
    </xdr:from>
    <xdr:to>
      <xdr:col>7</xdr:col>
      <xdr:colOff>589803</xdr:colOff>
      <xdr:row>48</xdr:row>
      <xdr:rowOff>2024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B59171-8650-445C-BA77-FF1087F0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6448425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40</xdr:row>
      <xdr:rowOff>38100</xdr:rowOff>
    </xdr:from>
    <xdr:to>
      <xdr:col>3</xdr:col>
      <xdr:colOff>551703</xdr:colOff>
      <xdr:row>43</xdr:row>
      <xdr:rowOff>2024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12508F-F326-44D4-AE3F-CF26C816A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8886825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40</xdr:row>
      <xdr:rowOff>28575</xdr:rowOff>
    </xdr:from>
    <xdr:to>
      <xdr:col>3</xdr:col>
      <xdr:colOff>542178</xdr:colOff>
      <xdr:row>42</xdr:row>
      <xdr:rowOff>144899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6B5C4F-9C9F-4C84-B448-4FF6FFB11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8877300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40</xdr:row>
      <xdr:rowOff>28575</xdr:rowOff>
    </xdr:from>
    <xdr:to>
      <xdr:col>4</xdr:col>
      <xdr:colOff>532653</xdr:colOff>
      <xdr:row>42</xdr:row>
      <xdr:rowOff>144899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24441C-9397-4A5E-9CCC-A6C1C607E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8877300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40</xdr:row>
      <xdr:rowOff>19050</xdr:rowOff>
    </xdr:from>
    <xdr:to>
      <xdr:col>4</xdr:col>
      <xdr:colOff>494553</xdr:colOff>
      <xdr:row>42</xdr:row>
      <xdr:rowOff>135374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8E293E-BAA6-463D-9765-F8BA0DC49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8867775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portugalglobal.p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portugalglobal.p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portugalglobal.p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portugalglobal.p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portugalglobal.pt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showGridLines="0" tabSelected="1" workbookViewId="0">
      <selection activeCell="A45" sqref="A45"/>
    </sheetView>
  </sheetViews>
  <sheetFormatPr defaultColWidth="9.28515625" defaultRowHeight="13.5" x14ac:dyDescent="0.2"/>
  <cols>
    <col min="1" max="16384" width="9.28515625" style="1"/>
  </cols>
  <sheetData>
    <row r="1" spans="1:10" x14ac:dyDescent="0.2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40.15" customHeight="1" x14ac:dyDescent="0.2">
      <c r="A16" s="2"/>
      <c r="B16" s="2"/>
      <c r="C16" s="2"/>
      <c r="D16" s="3" t="s">
        <v>19</v>
      </c>
      <c r="E16" s="2"/>
      <c r="F16" s="2"/>
      <c r="G16" s="2"/>
      <c r="H16" s="2"/>
      <c r="I16" s="2"/>
      <c r="J16" s="2"/>
    </row>
    <row r="17" spans="1:10" ht="40.15" customHeight="1" x14ac:dyDescent="0.2">
      <c r="A17" s="2"/>
      <c r="B17" s="2"/>
      <c r="C17" s="2"/>
      <c r="D17" s="3" t="s">
        <v>20</v>
      </c>
      <c r="E17" s="2"/>
      <c r="F17" s="2"/>
      <c r="G17" s="2"/>
      <c r="H17" s="2"/>
      <c r="I17" s="2"/>
      <c r="J17" s="2"/>
    </row>
    <row r="18" spans="1:10" ht="40.15" customHeight="1" x14ac:dyDescent="0.2">
      <c r="A18" s="2"/>
      <c r="B18" s="2"/>
      <c r="C18" s="2"/>
      <c r="D18" s="3" t="s">
        <v>21</v>
      </c>
      <c r="E18" s="2"/>
      <c r="F18" s="2"/>
      <c r="G18" s="2"/>
      <c r="H18" s="2"/>
      <c r="I18" s="2"/>
      <c r="J18" s="2"/>
    </row>
    <row r="19" spans="1:10" ht="15" customHeight="1" x14ac:dyDescent="0.2">
      <c r="A19" s="2"/>
      <c r="B19" s="2"/>
      <c r="C19" s="2"/>
      <c r="D19" s="4"/>
      <c r="E19" s="2"/>
      <c r="F19" s="2"/>
      <c r="G19" s="2"/>
      <c r="H19" s="2"/>
      <c r="I19" s="2"/>
      <c r="J19" s="2"/>
    </row>
    <row r="20" spans="1:10" ht="30" customHeight="1" x14ac:dyDescent="0.2">
      <c r="A20" s="2"/>
      <c r="B20" s="2"/>
      <c r="C20" s="2"/>
      <c r="D20" s="5" t="s">
        <v>76</v>
      </c>
      <c r="E20" s="2"/>
      <c r="F20" s="2"/>
      <c r="G20" s="2"/>
      <c r="H20" s="2"/>
      <c r="I20" s="2"/>
      <c r="J20" s="2"/>
    </row>
    <row r="21" spans="1:10" ht="1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26.25" x14ac:dyDescent="0.2">
      <c r="A23" s="2"/>
      <c r="B23" s="2"/>
      <c r="C23" s="2"/>
      <c r="D23" s="4" t="s">
        <v>7</v>
      </c>
      <c r="E23" s="2"/>
      <c r="F23" s="2"/>
      <c r="G23" s="2"/>
      <c r="H23" s="2"/>
      <c r="I23" s="2"/>
      <c r="J23" s="2"/>
    </row>
    <row r="24" spans="1:10" ht="19.5" x14ac:dyDescent="0.2">
      <c r="A24" s="2"/>
      <c r="B24" s="2"/>
      <c r="C24" s="2"/>
      <c r="D24" s="6"/>
      <c r="E24" s="2"/>
      <c r="F24" s="2"/>
      <c r="G24" s="2"/>
      <c r="H24" s="2"/>
      <c r="I24" s="2"/>
      <c r="J24" s="2"/>
    </row>
    <row r="25" spans="1:10" x14ac:dyDescent="0.2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21" x14ac:dyDescent="0.2">
      <c r="A26" s="2"/>
      <c r="B26" s="2"/>
      <c r="C26" s="2"/>
      <c r="D26" s="7"/>
      <c r="E26" s="2"/>
      <c r="F26" s="2"/>
      <c r="G26" s="2"/>
      <c r="H26" s="2"/>
      <c r="I26" s="2"/>
      <c r="J26" s="2"/>
    </row>
    <row r="27" spans="1:10" ht="15.75" x14ac:dyDescent="0.2">
      <c r="A27" s="2"/>
      <c r="B27" s="2"/>
      <c r="C27" s="2"/>
      <c r="D27" s="8"/>
      <c r="E27" s="2"/>
      <c r="F27" s="2"/>
      <c r="G27" s="2"/>
      <c r="H27" s="2"/>
      <c r="I27" s="2"/>
      <c r="J27" s="2"/>
    </row>
    <row r="28" spans="1:10" x14ac:dyDescent="0.2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5.75" x14ac:dyDescent="0.2">
      <c r="A44" s="9" t="s">
        <v>77</v>
      </c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</sheetData>
  <printOptions horizontalCentered="1"/>
  <pageMargins left="0.39370078740157483" right="0.39370078740157483" top="0.78740157480314965" bottom="0.78740157480314965" header="0.78740157480314965" footer="0.7874015748031496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12"/>
  <sheetViews>
    <sheetView showGridLines="0" workbookViewId="0">
      <selection activeCell="A2" sqref="A2"/>
    </sheetView>
  </sheetViews>
  <sheetFormatPr defaultRowHeight="15.75" x14ac:dyDescent="0.25"/>
  <cols>
    <col min="1" max="1" width="9.28515625" style="14"/>
    <col min="2" max="16384" width="9.140625" style="11"/>
  </cols>
  <sheetData>
    <row r="2" spans="1:1" x14ac:dyDescent="0.25">
      <c r="A2" s="10" t="s">
        <v>22</v>
      </c>
    </row>
    <row r="4" spans="1:1" s="13" customFormat="1" ht="15" x14ac:dyDescent="0.25">
      <c r="A4" s="12" t="s">
        <v>48</v>
      </c>
    </row>
    <row r="5" spans="1:1" s="13" customFormat="1" ht="15" x14ac:dyDescent="0.25">
      <c r="A5" s="12"/>
    </row>
    <row r="6" spans="1:1" s="13" customFormat="1" ht="15" x14ac:dyDescent="0.25">
      <c r="A6" s="12" t="s">
        <v>49</v>
      </c>
    </row>
    <row r="7" spans="1:1" s="13" customFormat="1" ht="15" x14ac:dyDescent="0.25">
      <c r="A7" s="12"/>
    </row>
    <row r="8" spans="1:1" s="13" customFormat="1" ht="15" x14ac:dyDescent="0.25">
      <c r="A8" s="12" t="s">
        <v>50</v>
      </c>
    </row>
    <row r="9" spans="1:1" s="13" customFormat="1" ht="15" x14ac:dyDescent="0.25">
      <c r="A9" s="12"/>
    </row>
    <row r="10" spans="1:1" s="13" customFormat="1" ht="15" x14ac:dyDescent="0.25">
      <c r="A10" s="12" t="s">
        <v>56</v>
      </c>
    </row>
    <row r="11" spans="1:1" s="13" customFormat="1" ht="15" x14ac:dyDescent="0.25">
      <c r="A11" s="12"/>
    </row>
    <row r="12" spans="1:1" s="13" customFormat="1" ht="15" x14ac:dyDescent="0.25">
      <c r="A12" s="12" t="s">
        <v>57</v>
      </c>
    </row>
  </sheetData>
  <hyperlinks>
    <hyperlink ref="A4" location="'1 ID Global'!A2" display="Fluxos e Posição de Investimento Direto com o Exterior (valores globais)" xr:uid="{00000000-0004-0000-0100-000000000000}"/>
    <hyperlink ref="A6" location="'2 Ativo Fluxos'!Print_Area" display="Fluxos de Investimento Direto - Ativo" xr:uid="{00000000-0004-0000-0100-000001000000}"/>
    <hyperlink ref="A8" location="'3 Passivo Fluxos'!Print_Area" display="Fluxos de Investimento Direto - Passivo" xr:uid="{00000000-0004-0000-0100-000002000000}"/>
    <hyperlink ref="A10" location="'5 Ativo Stock'!Print_Area" display="Stock de Investimento Direto - Ativo" xr:uid="{00000000-0004-0000-0100-000003000000}"/>
    <hyperlink ref="A12" location="'6 Passivo Stock'!A1" display="Stock de Investimento Direto - Passivo" xr:uid="{331587CB-47AB-47B2-8EC8-E800D454D416}"/>
  </hyperlinks>
  <printOptions horizontalCentered="1"/>
  <pageMargins left="0.59055118110236227" right="0.59055118110236227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04"/>
  <sheetViews>
    <sheetView showGridLines="0" workbookViewId="0">
      <selection activeCell="A45" sqref="A45"/>
    </sheetView>
  </sheetViews>
  <sheetFormatPr defaultColWidth="9.28515625" defaultRowHeight="12" x14ac:dyDescent="0.2"/>
  <cols>
    <col min="1" max="1" width="20.7109375" style="20" customWidth="1"/>
    <col min="2" max="8" width="9.7109375" style="28" customWidth="1"/>
    <col min="9" max="9" width="9.28515625" style="28"/>
    <col min="10" max="14" width="9.7109375" style="28" bestFit="1" customWidth="1"/>
    <col min="15" max="15" width="9.28515625" style="28"/>
    <col min="16" max="16" width="9.7109375" style="28" bestFit="1" customWidth="1"/>
    <col min="17" max="20" width="9.28515625" style="28"/>
    <col min="21" max="28" width="9.28515625" style="29"/>
    <col min="29" max="16384" width="9.28515625" style="28"/>
  </cols>
  <sheetData>
    <row r="1" spans="1:28" ht="10.15" customHeight="1" x14ac:dyDescent="0.2">
      <c r="A1" s="26"/>
      <c r="B1" s="27"/>
      <c r="C1" s="26"/>
      <c r="D1" s="26"/>
      <c r="E1" s="26"/>
      <c r="F1" s="26"/>
      <c r="G1" s="27"/>
      <c r="H1" s="27"/>
    </row>
    <row r="2" spans="1:28" ht="15" customHeight="1" x14ac:dyDescent="0.2">
      <c r="A2" s="83" t="s">
        <v>51</v>
      </c>
      <c r="B2" s="83"/>
      <c r="C2" s="83"/>
      <c r="D2" s="83"/>
      <c r="E2" s="83"/>
      <c r="F2" s="83"/>
      <c r="G2" s="83"/>
      <c r="H2" s="83"/>
    </row>
    <row r="3" spans="1:28" ht="10.15" customHeight="1" x14ac:dyDescent="0.2">
      <c r="A3" s="39"/>
      <c r="B3" s="39"/>
      <c r="C3" s="39"/>
      <c r="D3" s="39"/>
      <c r="E3" s="39"/>
      <c r="F3" s="39"/>
      <c r="G3" s="39"/>
      <c r="H3" s="39"/>
    </row>
    <row r="4" spans="1:28" ht="15" customHeight="1" x14ac:dyDescent="0.2">
      <c r="A4" s="83" t="s">
        <v>7</v>
      </c>
      <c r="B4" s="83"/>
      <c r="C4" s="83"/>
      <c r="D4" s="83"/>
      <c r="E4" s="83"/>
      <c r="F4" s="83"/>
      <c r="G4" s="83"/>
      <c r="H4" s="83"/>
    </row>
    <row r="5" spans="1:28" ht="10.15" customHeight="1" x14ac:dyDescent="0.2">
      <c r="A5" s="39"/>
      <c r="B5" s="40"/>
      <c r="C5" s="40"/>
      <c r="D5" s="40"/>
      <c r="E5" s="40"/>
      <c r="F5" s="40"/>
      <c r="G5" s="40"/>
      <c r="H5" s="40"/>
    </row>
    <row r="6" spans="1:28" ht="15" customHeight="1" x14ac:dyDescent="0.2">
      <c r="A6" s="83" t="s">
        <v>42</v>
      </c>
      <c r="B6" s="83"/>
      <c r="C6" s="83"/>
      <c r="D6" s="83"/>
      <c r="E6" s="83"/>
      <c r="F6" s="83"/>
      <c r="G6" s="83"/>
      <c r="H6" s="83"/>
    </row>
    <row r="7" spans="1:28" s="20" customFormat="1" ht="24" customHeight="1" x14ac:dyDescent="0.2">
      <c r="A7" s="41"/>
      <c r="B7" s="42">
        <v>2021</v>
      </c>
      <c r="C7" s="42">
        <v>2022</v>
      </c>
      <c r="D7" s="42">
        <v>2023</v>
      </c>
      <c r="E7" s="42">
        <v>2024</v>
      </c>
      <c r="F7" s="42">
        <v>2025</v>
      </c>
      <c r="G7" s="43" t="s">
        <v>78</v>
      </c>
      <c r="H7" s="43" t="s">
        <v>79</v>
      </c>
      <c r="K7" s="28"/>
      <c r="U7" s="25"/>
      <c r="V7" s="25"/>
      <c r="W7" s="25"/>
      <c r="X7" s="25"/>
      <c r="Y7" s="25"/>
      <c r="Z7" s="25"/>
      <c r="AA7" s="25"/>
      <c r="AB7" s="25"/>
    </row>
    <row r="8" spans="1:28" ht="20.100000000000001" customHeight="1" x14ac:dyDescent="0.2">
      <c r="A8" s="37" t="s">
        <v>8</v>
      </c>
      <c r="B8" s="15">
        <v>52.610000000000355</v>
      </c>
      <c r="C8" s="15">
        <v>5269.5500000000011</v>
      </c>
      <c r="D8" s="15">
        <v>5258.64</v>
      </c>
      <c r="E8" s="15">
        <v>6351.21</v>
      </c>
      <c r="F8" s="15">
        <v>7752.85</v>
      </c>
      <c r="G8" s="15">
        <v>1469.96</v>
      </c>
      <c r="H8" s="15">
        <v>2219.71</v>
      </c>
      <c r="I8" s="21"/>
      <c r="U8" s="28"/>
      <c r="V8" s="28"/>
      <c r="W8" s="28"/>
      <c r="X8" s="28"/>
      <c r="Y8" s="28"/>
      <c r="Z8" s="28"/>
      <c r="AA8" s="28"/>
      <c r="AB8" s="28"/>
    </row>
    <row r="9" spans="1:28" ht="20.100000000000001" customHeight="1" x14ac:dyDescent="0.2">
      <c r="A9" s="37" t="s">
        <v>9</v>
      </c>
      <c r="B9" s="15">
        <v>7859.25</v>
      </c>
      <c r="C9" s="15">
        <v>12615.169999999998</v>
      </c>
      <c r="D9" s="15">
        <v>10711.680000000002</v>
      </c>
      <c r="E9" s="15">
        <v>11951.369999999999</v>
      </c>
      <c r="F9" s="15">
        <v>10150.85</v>
      </c>
      <c r="G9" s="15">
        <v>136.06000000000006</v>
      </c>
      <c r="H9" s="15">
        <v>9337.1</v>
      </c>
      <c r="U9" s="28"/>
      <c r="V9" s="28"/>
      <c r="W9" s="28"/>
      <c r="X9" s="28"/>
      <c r="Y9" s="28"/>
      <c r="Z9" s="28"/>
      <c r="AA9" s="28"/>
      <c r="AB9" s="28"/>
    </row>
    <row r="10" spans="1:28" ht="20.100000000000001" customHeight="1" x14ac:dyDescent="0.2">
      <c r="A10" s="37" t="s">
        <v>10</v>
      </c>
      <c r="B10" s="15">
        <v>-7806.6399999999994</v>
      </c>
      <c r="C10" s="15">
        <v>-7345.6199999999972</v>
      </c>
      <c r="D10" s="15">
        <v>-5453.0400000000018</v>
      </c>
      <c r="E10" s="15">
        <v>-5600.1599999999989</v>
      </c>
      <c r="F10" s="15">
        <v>-2398</v>
      </c>
      <c r="G10" s="15">
        <v>1333.9</v>
      </c>
      <c r="H10" s="15">
        <v>-7117.39</v>
      </c>
      <c r="I10" s="21"/>
      <c r="U10" s="28"/>
      <c r="V10" s="28"/>
      <c r="W10" s="28"/>
      <c r="X10" s="28"/>
      <c r="Y10" s="28"/>
      <c r="Z10" s="28"/>
      <c r="AA10" s="28"/>
      <c r="AB10" s="28"/>
    </row>
    <row r="11" spans="1:28" ht="2.1" customHeight="1" x14ac:dyDescent="0.2">
      <c r="A11" s="38"/>
      <c r="B11" s="17"/>
      <c r="C11" s="17"/>
      <c r="D11" s="17"/>
      <c r="E11" s="17"/>
      <c r="F11" s="17"/>
      <c r="G11" s="18"/>
      <c r="H11" s="17"/>
    </row>
    <row r="12" spans="1:28" ht="20.100000000000001" customHeight="1" x14ac:dyDescent="0.2">
      <c r="A12" s="37" t="s">
        <v>40</v>
      </c>
      <c r="B12" s="15">
        <v>2207.4700000000003</v>
      </c>
      <c r="C12" s="15">
        <v>5216.9400000000005</v>
      </c>
      <c r="D12" s="15">
        <v>-10.910000000000764</v>
      </c>
      <c r="E12" s="15">
        <v>1092.5699999999997</v>
      </c>
      <c r="F12" s="15">
        <v>1401.6400000000003</v>
      </c>
      <c r="G12" s="19" t="s">
        <v>0</v>
      </c>
      <c r="H12" s="15">
        <v>749.75</v>
      </c>
      <c r="I12" s="21"/>
      <c r="U12" s="28"/>
      <c r="V12" s="28"/>
      <c r="W12" s="28"/>
      <c r="X12" s="28"/>
      <c r="Y12" s="28"/>
      <c r="Z12" s="28"/>
      <c r="AA12" s="28"/>
      <c r="AB12" s="28"/>
    </row>
    <row r="13" spans="1:28" ht="20.100000000000001" customHeight="1" x14ac:dyDescent="0.2">
      <c r="A13" s="37" t="s">
        <v>41</v>
      </c>
      <c r="B13" s="15">
        <v>4368.25</v>
      </c>
      <c r="C13" s="15">
        <v>4755.9199999999983</v>
      </c>
      <c r="D13" s="15">
        <v>-1903.4899999999961</v>
      </c>
      <c r="E13" s="15">
        <v>1239.6899999999969</v>
      </c>
      <c r="F13" s="15">
        <v>-1800.5199999999986</v>
      </c>
      <c r="G13" s="19" t="s">
        <v>0</v>
      </c>
      <c r="H13" s="15">
        <v>9201.0400000000009</v>
      </c>
      <c r="U13" s="28"/>
      <c r="V13" s="28"/>
      <c r="W13" s="28"/>
      <c r="X13" s="28"/>
      <c r="Y13" s="28"/>
      <c r="Z13" s="28"/>
      <c r="AA13" s="28"/>
      <c r="AB13" s="28"/>
    </row>
    <row r="14" spans="1:28" ht="20.100000000000001" customHeight="1" x14ac:dyDescent="0.2">
      <c r="A14" s="46" t="s">
        <v>13</v>
      </c>
      <c r="B14" s="44">
        <v>-2160.7799999999988</v>
      </c>
      <c r="C14" s="44">
        <v>461.02000000000226</v>
      </c>
      <c r="D14" s="44">
        <v>1892.5799999999954</v>
      </c>
      <c r="E14" s="44">
        <v>-147.11999999999716</v>
      </c>
      <c r="F14" s="44">
        <v>3202.1599999999989</v>
      </c>
      <c r="G14" s="45" t="s">
        <v>0</v>
      </c>
      <c r="H14" s="44">
        <v>-8451.2900000000009</v>
      </c>
      <c r="I14" s="21"/>
      <c r="U14" s="28"/>
      <c r="V14" s="28"/>
      <c r="W14" s="28"/>
      <c r="X14" s="28"/>
      <c r="Y14" s="28"/>
      <c r="Z14" s="28"/>
      <c r="AA14" s="28"/>
      <c r="AB14" s="28"/>
    </row>
    <row r="15" spans="1:28" ht="2.1" customHeight="1" x14ac:dyDescent="0.2">
      <c r="B15" s="21"/>
      <c r="C15" s="21"/>
      <c r="D15" s="21"/>
      <c r="E15" s="21"/>
      <c r="F15" s="21"/>
      <c r="G15" s="21"/>
      <c r="H15" s="21"/>
      <c r="U15" s="28"/>
      <c r="V15" s="28"/>
      <c r="W15" s="28"/>
      <c r="X15" s="28"/>
      <c r="Y15" s="28"/>
      <c r="Z15" s="28"/>
      <c r="AA15" s="28"/>
      <c r="AB15" s="28"/>
    </row>
    <row r="16" spans="1:28" ht="12.75" customHeight="1" x14ac:dyDescent="0.2">
      <c r="A16" s="22"/>
      <c r="B16" s="21"/>
      <c r="C16" s="21"/>
      <c r="D16" s="21"/>
      <c r="E16" s="21"/>
      <c r="F16" s="21"/>
      <c r="G16" s="21"/>
      <c r="H16" s="21"/>
      <c r="U16" s="28"/>
      <c r="V16" s="28"/>
      <c r="W16" s="28"/>
      <c r="X16" s="28"/>
      <c r="Y16" s="28"/>
      <c r="Z16" s="28"/>
      <c r="AA16" s="28"/>
      <c r="AB16" s="28"/>
    </row>
    <row r="17" spans="1:28" ht="12.75" customHeight="1" x14ac:dyDescent="0.2">
      <c r="A17" s="22"/>
      <c r="B17" s="21"/>
      <c r="C17" s="21"/>
      <c r="D17" s="21"/>
      <c r="E17" s="21"/>
      <c r="F17" s="21"/>
      <c r="G17" s="21"/>
      <c r="H17" s="21"/>
      <c r="U17" s="28"/>
      <c r="V17" s="28"/>
      <c r="W17" s="28"/>
      <c r="X17" s="28"/>
      <c r="Y17" s="28"/>
      <c r="Z17" s="28"/>
      <c r="AA17" s="28"/>
      <c r="AB17" s="28"/>
    </row>
    <row r="18" spans="1:28" ht="15" customHeight="1" x14ac:dyDescent="0.2">
      <c r="A18" s="83" t="s">
        <v>43</v>
      </c>
      <c r="B18" s="83"/>
      <c r="C18" s="83"/>
      <c r="D18" s="83"/>
      <c r="E18" s="83"/>
      <c r="F18" s="83"/>
      <c r="G18" s="83"/>
      <c r="H18" s="83"/>
      <c r="U18" s="28"/>
      <c r="V18" s="28"/>
      <c r="W18" s="28"/>
      <c r="X18" s="28"/>
      <c r="Y18" s="28"/>
      <c r="Z18" s="28"/>
      <c r="AA18" s="28"/>
      <c r="AB18" s="28"/>
    </row>
    <row r="19" spans="1:28" ht="24" customHeight="1" x14ac:dyDescent="0.2">
      <c r="A19" s="41"/>
      <c r="B19" s="42" t="s">
        <v>39</v>
      </c>
      <c r="C19" s="42" t="s">
        <v>44</v>
      </c>
      <c r="D19" s="42" t="s">
        <v>45</v>
      </c>
      <c r="E19" s="42" t="s">
        <v>62</v>
      </c>
      <c r="F19" s="42" t="s">
        <v>72</v>
      </c>
      <c r="G19" s="43" t="s">
        <v>74</v>
      </c>
      <c r="H19" s="43" t="s">
        <v>75</v>
      </c>
    </row>
    <row r="20" spans="1:28" ht="20.100000000000001" customHeight="1" x14ac:dyDescent="0.2">
      <c r="A20" s="37" t="s">
        <v>8</v>
      </c>
      <c r="B20" s="15">
        <v>81078.5</v>
      </c>
      <c r="C20" s="15">
        <v>88441.04</v>
      </c>
      <c r="D20" s="15">
        <v>94078.19</v>
      </c>
      <c r="E20" s="15">
        <v>95247.8</v>
      </c>
      <c r="F20" s="15">
        <v>103257.92</v>
      </c>
      <c r="G20" s="15">
        <v>96989.86</v>
      </c>
      <c r="H20" s="15">
        <v>105964.56</v>
      </c>
      <c r="I20" s="21"/>
      <c r="U20" s="28"/>
      <c r="V20" s="28"/>
      <c r="W20" s="28"/>
      <c r="X20" s="28"/>
      <c r="Y20" s="28"/>
      <c r="Z20" s="28"/>
      <c r="AA20" s="28"/>
      <c r="AB20" s="28"/>
    </row>
    <row r="21" spans="1:28" ht="20.100000000000001" customHeight="1" x14ac:dyDescent="0.2">
      <c r="A21" s="37" t="s">
        <v>9</v>
      </c>
      <c r="B21" s="15">
        <v>187941.73</v>
      </c>
      <c r="C21" s="15">
        <v>200716.11</v>
      </c>
      <c r="D21" s="15">
        <v>217367.44</v>
      </c>
      <c r="E21" s="15">
        <v>225126.91</v>
      </c>
      <c r="F21" s="15">
        <v>239460.63</v>
      </c>
      <c r="G21" s="15">
        <v>227741.85</v>
      </c>
      <c r="H21" s="15">
        <v>248868.93</v>
      </c>
      <c r="U21" s="28"/>
      <c r="V21" s="28"/>
      <c r="W21" s="28"/>
      <c r="X21" s="28"/>
      <c r="Y21" s="28"/>
      <c r="Z21" s="28"/>
      <c r="AA21" s="28"/>
      <c r="AB21" s="28"/>
    </row>
    <row r="22" spans="1:28" ht="20.100000000000001" customHeight="1" x14ac:dyDescent="0.2">
      <c r="A22" s="37" t="s">
        <v>10</v>
      </c>
      <c r="B22" s="15">
        <v>-106863.23000000001</v>
      </c>
      <c r="C22" s="15">
        <v>-112275.06999999999</v>
      </c>
      <c r="D22" s="15">
        <v>-123289.25</v>
      </c>
      <c r="E22" s="15">
        <v>-129879.11</v>
      </c>
      <c r="F22" s="15">
        <v>-136202.71000000002</v>
      </c>
      <c r="G22" s="15">
        <v>-130751.99</v>
      </c>
      <c r="H22" s="15">
        <v>-142904.37</v>
      </c>
      <c r="I22" s="21"/>
      <c r="U22" s="28"/>
      <c r="V22" s="28"/>
      <c r="W22" s="28"/>
      <c r="X22" s="28"/>
      <c r="Y22" s="28"/>
      <c r="Z22" s="28"/>
      <c r="AA22" s="28"/>
      <c r="AB22" s="28"/>
    </row>
    <row r="23" spans="1:28" ht="2.1" customHeight="1" x14ac:dyDescent="0.2">
      <c r="A23" s="38"/>
      <c r="B23" s="17"/>
      <c r="C23" s="17"/>
      <c r="D23" s="17"/>
      <c r="E23" s="17"/>
      <c r="F23" s="17"/>
      <c r="G23" s="18"/>
      <c r="H23" s="17"/>
    </row>
    <row r="24" spans="1:28" ht="20.100000000000001" customHeight="1" x14ac:dyDescent="0.2">
      <c r="A24" s="37" t="s">
        <v>11</v>
      </c>
      <c r="B24" s="23">
        <v>5.620610729783148E-2</v>
      </c>
      <c r="C24" s="23">
        <v>9.0807550707030768E-2</v>
      </c>
      <c r="D24" s="23">
        <v>6.3739074076921864E-2</v>
      </c>
      <c r="E24" s="23">
        <v>1.2432318266327196E-2</v>
      </c>
      <c r="F24" s="23">
        <v>8.409769044534357E-2</v>
      </c>
      <c r="G24" s="24" t="s">
        <v>0</v>
      </c>
      <c r="H24" s="23">
        <v>9.2532353382095783E-2</v>
      </c>
      <c r="I24" s="21"/>
      <c r="J24" s="30"/>
      <c r="K24" s="30"/>
      <c r="L24" s="30"/>
      <c r="M24" s="30"/>
      <c r="N24" s="30"/>
      <c r="O24" s="30"/>
      <c r="P24" s="30"/>
      <c r="U24" s="28"/>
      <c r="V24" s="28"/>
      <c r="W24" s="28"/>
      <c r="X24" s="28"/>
      <c r="Y24" s="28"/>
      <c r="Z24" s="28"/>
      <c r="AA24" s="28"/>
      <c r="AB24" s="28"/>
    </row>
    <row r="25" spans="1:28" ht="20.100000000000001" customHeight="1" x14ac:dyDescent="0.2">
      <c r="A25" s="37" t="s">
        <v>12</v>
      </c>
      <c r="B25" s="23">
        <v>8.0227072055207072E-2</v>
      </c>
      <c r="C25" s="23">
        <v>6.7969896839834218E-2</v>
      </c>
      <c r="D25" s="23">
        <v>8.2959608972095047E-2</v>
      </c>
      <c r="E25" s="23">
        <v>3.5697480726644255E-2</v>
      </c>
      <c r="F25" s="23">
        <v>6.3669509788945269E-2</v>
      </c>
      <c r="G25" s="24" t="s">
        <v>0</v>
      </c>
      <c r="H25" s="23">
        <v>9.2767666548769959E-2</v>
      </c>
      <c r="J25" s="30"/>
      <c r="K25" s="30"/>
      <c r="L25" s="30"/>
      <c r="M25" s="30"/>
      <c r="N25" s="30"/>
      <c r="O25" s="30"/>
      <c r="P25" s="30"/>
      <c r="U25" s="28"/>
      <c r="V25" s="28"/>
      <c r="W25" s="28"/>
      <c r="X25" s="28"/>
      <c r="Y25" s="28"/>
      <c r="Z25" s="28"/>
      <c r="AA25" s="28"/>
      <c r="AB25" s="28"/>
    </row>
    <row r="26" spans="1:28" ht="20.100000000000001" customHeight="1" x14ac:dyDescent="0.2">
      <c r="A26" s="46" t="s">
        <v>13</v>
      </c>
      <c r="B26" s="49">
        <v>9.9193846017121598E-2</v>
      </c>
      <c r="C26" s="49">
        <v>5.0642676625065344E-2</v>
      </c>
      <c r="D26" s="49">
        <v>9.8099961104455402E-2</v>
      </c>
      <c r="E26" s="49">
        <v>5.3450402204571777E-2</v>
      </c>
      <c r="F26" s="49">
        <v>4.8688353346431311E-2</v>
      </c>
      <c r="G26" s="50" t="s">
        <v>0</v>
      </c>
      <c r="H26" s="49">
        <v>9.2942218317289008E-2</v>
      </c>
      <c r="I26" s="21"/>
      <c r="J26" s="30"/>
      <c r="K26" s="30"/>
      <c r="L26" s="30"/>
      <c r="M26" s="30"/>
      <c r="N26" s="30"/>
      <c r="O26" s="30"/>
      <c r="P26" s="30"/>
      <c r="U26" s="28"/>
      <c r="V26" s="28"/>
      <c r="W26" s="28"/>
      <c r="X26" s="28"/>
      <c r="Y26" s="28"/>
      <c r="Z26" s="28"/>
      <c r="AA26" s="28"/>
      <c r="AB26" s="28"/>
    </row>
    <row r="27" spans="1:28" ht="12.75" customHeight="1" x14ac:dyDescent="0.2">
      <c r="A27" s="22"/>
      <c r="B27" s="21"/>
      <c r="C27" s="21"/>
      <c r="D27" s="21"/>
      <c r="E27" s="21"/>
      <c r="F27" s="21"/>
      <c r="G27" s="21"/>
      <c r="H27" s="21"/>
      <c r="U27" s="28"/>
      <c r="V27" s="28"/>
      <c r="W27" s="28"/>
      <c r="X27" s="28"/>
      <c r="Y27" s="28"/>
      <c r="Z27" s="28"/>
      <c r="AA27" s="28"/>
      <c r="AB27" s="28"/>
    </row>
    <row r="28" spans="1:28" ht="12.75" customHeight="1" x14ac:dyDescent="0.2">
      <c r="A28" s="22"/>
      <c r="B28" s="21"/>
      <c r="C28" s="21"/>
      <c r="D28" s="21"/>
      <c r="E28" s="21"/>
      <c r="F28" s="21"/>
      <c r="G28" s="21"/>
      <c r="H28" s="21"/>
      <c r="U28" s="28"/>
      <c r="V28" s="28"/>
      <c r="W28" s="28"/>
      <c r="X28" s="28"/>
      <c r="Y28" s="28"/>
      <c r="Z28" s="28"/>
      <c r="AA28" s="28"/>
      <c r="AB28" s="28"/>
    </row>
    <row r="29" spans="1:28" ht="15" customHeight="1" x14ac:dyDescent="0.2">
      <c r="A29" s="83" t="s">
        <v>64</v>
      </c>
      <c r="B29" s="83"/>
      <c r="C29" s="83"/>
      <c r="D29" s="83"/>
      <c r="E29" s="83"/>
      <c r="F29" s="83"/>
      <c r="G29" s="83"/>
      <c r="H29" s="83"/>
      <c r="U29" s="28"/>
      <c r="V29" s="28"/>
      <c r="W29" s="28"/>
      <c r="X29" s="28"/>
      <c r="Y29" s="28"/>
      <c r="Z29" s="28"/>
      <c r="AA29" s="28"/>
      <c r="AB29" s="28"/>
    </row>
    <row r="30" spans="1:28" ht="24" customHeight="1" x14ac:dyDescent="0.2">
      <c r="A30" s="76"/>
      <c r="B30" s="76"/>
      <c r="C30" s="80" t="s">
        <v>8</v>
      </c>
      <c r="D30" s="42" t="s">
        <v>9</v>
      </c>
      <c r="E30" s="80" t="s">
        <v>8</v>
      </c>
      <c r="F30" s="42" t="s">
        <v>9</v>
      </c>
      <c r="G30" s="79" t="s">
        <v>8</v>
      </c>
      <c r="H30" s="43" t="s">
        <v>9</v>
      </c>
    </row>
    <row r="31" spans="1:28" ht="24" customHeight="1" x14ac:dyDescent="0.2">
      <c r="A31" s="81"/>
      <c r="B31" s="81"/>
      <c r="C31" s="86" t="s">
        <v>80</v>
      </c>
      <c r="D31" s="87"/>
      <c r="E31" s="86" t="s">
        <v>81</v>
      </c>
      <c r="F31" s="87"/>
      <c r="G31" s="88" t="s">
        <v>82</v>
      </c>
      <c r="H31" s="88"/>
    </row>
    <row r="32" spans="1:28" ht="20.100000000000001" customHeight="1" x14ac:dyDescent="0.2">
      <c r="A32" s="78" t="s">
        <v>65</v>
      </c>
      <c r="B32" s="77"/>
      <c r="C32" s="77">
        <v>7665.6999999999971</v>
      </c>
      <c r="D32" s="77">
        <v>16672.690000000002</v>
      </c>
      <c r="E32" s="77">
        <v>-330.40000000000873</v>
      </c>
      <c r="F32" s="77">
        <v>3840.6499999999942</v>
      </c>
      <c r="G32" s="77">
        <v>8974.6999999999971</v>
      </c>
      <c r="H32" s="77">
        <v>21127.079999999987</v>
      </c>
      <c r="I32" s="21"/>
      <c r="U32" s="28"/>
      <c r="V32" s="28"/>
      <c r="W32" s="28"/>
      <c r="X32" s="28"/>
      <c r="Y32" s="28"/>
      <c r="Z32" s="28"/>
      <c r="AA32" s="28"/>
      <c r="AB32" s="28"/>
    </row>
    <row r="33" spans="1:28" ht="20.100000000000001" customHeight="1" x14ac:dyDescent="0.2">
      <c r="A33" s="37" t="s">
        <v>66</v>
      </c>
      <c r="B33" s="15"/>
      <c r="C33" s="77">
        <v>6663.97</v>
      </c>
      <c r="D33" s="77">
        <v>15491.4</v>
      </c>
      <c r="E33" s="77">
        <v>-26.340000000000003</v>
      </c>
      <c r="F33" s="77">
        <v>4515.8999999999996</v>
      </c>
      <c r="G33" s="77">
        <v>7742.4800000000005</v>
      </c>
      <c r="H33" s="77">
        <v>19365.479999999996</v>
      </c>
      <c r="U33" s="28"/>
      <c r="V33" s="28"/>
      <c r="W33" s="28"/>
      <c r="X33" s="28"/>
      <c r="Y33" s="28"/>
      <c r="Z33" s="28"/>
      <c r="AA33" s="28"/>
      <c r="AB33" s="28"/>
    </row>
    <row r="34" spans="1:28" ht="20.100000000000001" customHeight="1" x14ac:dyDescent="0.2">
      <c r="A34" s="37" t="s">
        <v>67</v>
      </c>
      <c r="B34" s="15"/>
      <c r="C34" s="77">
        <v>-46.470000000000027</v>
      </c>
      <c r="D34" s="77">
        <v>1827.53</v>
      </c>
      <c r="E34" s="77">
        <v>-666.44</v>
      </c>
      <c r="F34" s="77">
        <v>-599.72</v>
      </c>
      <c r="G34" s="77">
        <v>-204.58000000000004</v>
      </c>
      <c r="H34" s="77">
        <v>2343.71</v>
      </c>
      <c r="I34" s="21"/>
      <c r="U34" s="28"/>
      <c r="V34" s="28"/>
      <c r="W34" s="28"/>
      <c r="X34" s="28"/>
      <c r="Y34" s="28"/>
      <c r="Z34" s="28"/>
      <c r="AA34" s="28"/>
      <c r="AB34" s="28"/>
    </row>
    <row r="35" spans="1:28" ht="20.100000000000001" customHeight="1" x14ac:dyDescent="0.2">
      <c r="A35" s="38" t="s">
        <v>68</v>
      </c>
      <c r="B35" s="17"/>
      <c r="C35" s="77">
        <v>495.78</v>
      </c>
      <c r="D35" s="77">
        <v>-685.87</v>
      </c>
      <c r="E35" s="77">
        <v>195.9</v>
      </c>
      <c r="F35" s="77">
        <v>-86.91</v>
      </c>
      <c r="G35" s="77">
        <v>869.78</v>
      </c>
      <c r="H35" s="77">
        <v>-619.33999999999992</v>
      </c>
    </row>
    <row r="36" spans="1:28" ht="20.100000000000001" customHeight="1" x14ac:dyDescent="0.2">
      <c r="A36" s="46" t="s">
        <v>69</v>
      </c>
      <c r="B36" s="49"/>
      <c r="C36" s="44">
        <v>552.41</v>
      </c>
      <c r="D36" s="44">
        <v>39.61</v>
      </c>
      <c r="E36" s="44">
        <v>166.47</v>
      </c>
      <c r="F36" s="44">
        <v>11.38</v>
      </c>
      <c r="G36" s="44">
        <v>567.01</v>
      </c>
      <c r="H36" s="44">
        <v>37.200000000000003</v>
      </c>
      <c r="I36" s="21"/>
      <c r="J36" s="30"/>
      <c r="K36" s="30"/>
      <c r="L36" s="30"/>
      <c r="M36" s="30"/>
      <c r="N36" s="30"/>
      <c r="O36" s="30"/>
      <c r="P36" s="30"/>
      <c r="U36" s="28"/>
      <c r="V36" s="28"/>
      <c r="W36" s="28"/>
      <c r="X36" s="28"/>
      <c r="Y36" s="28"/>
      <c r="Z36" s="28"/>
      <c r="AA36" s="28"/>
      <c r="AB36" s="28"/>
    </row>
    <row r="37" spans="1:28" ht="5.0999999999999996" customHeight="1" x14ac:dyDescent="0.2">
      <c r="A37" s="22"/>
      <c r="B37" s="21"/>
      <c r="C37" s="21"/>
      <c r="D37" s="21"/>
      <c r="E37" s="21"/>
      <c r="F37" s="21"/>
      <c r="G37" s="21"/>
      <c r="H37" s="21"/>
      <c r="U37" s="28"/>
      <c r="V37" s="28"/>
      <c r="W37" s="28"/>
      <c r="X37" s="28"/>
      <c r="Y37" s="28"/>
      <c r="Z37" s="28"/>
      <c r="AA37" s="28"/>
      <c r="AB37" s="28"/>
    </row>
    <row r="38" spans="1:28" ht="3" customHeight="1" x14ac:dyDescent="0.2">
      <c r="A38" s="25"/>
      <c r="B38" s="21"/>
      <c r="C38" s="21"/>
      <c r="D38" s="21"/>
      <c r="E38" s="21"/>
      <c r="F38" s="21"/>
      <c r="G38" s="21"/>
      <c r="H38" s="21"/>
    </row>
    <row r="39" spans="1:28" x14ac:dyDescent="0.2">
      <c r="A39" s="21" t="s">
        <v>58</v>
      </c>
      <c r="C39" s="21"/>
      <c r="D39" s="21"/>
      <c r="E39" s="21"/>
      <c r="F39" s="21"/>
      <c r="G39" s="21"/>
      <c r="H39" s="21"/>
    </row>
    <row r="40" spans="1:28" x14ac:dyDescent="0.2">
      <c r="A40" s="21" t="s">
        <v>59</v>
      </c>
      <c r="H40" s="33"/>
    </row>
    <row r="41" spans="1:28" x14ac:dyDescent="0.2">
      <c r="A41" s="21" t="s">
        <v>71</v>
      </c>
      <c r="H41" s="33"/>
    </row>
    <row r="42" spans="1:28" x14ac:dyDescent="0.2">
      <c r="A42" s="21" t="s">
        <v>70</v>
      </c>
      <c r="H42" s="33"/>
    </row>
    <row r="43" spans="1:28" ht="30" customHeight="1" x14ac:dyDescent="0.2">
      <c r="A43" s="84" t="s">
        <v>60</v>
      </c>
      <c r="B43" s="85"/>
      <c r="C43" s="85"/>
      <c r="D43" s="85"/>
      <c r="E43" s="85"/>
      <c r="F43" s="85"/>
      <c r="G43" s="85"/>
      <c r="H43" s="85"/>
      <c r="K43" s="20"/>
      <c r="M43" s="31"/>
      <c r="N43" s="31"/>
      <c r="O43" s="31"/>
      <c r="P43" s="31"/>
      <c r="Q43" s="31"/>
      <c r="R43" s="31"/>
      <c r="S43" s="31"/>
    </row>
    <row r="44" spans="1:28" ht="5.0999999999999996" customHeight="1" x14ac:dyDescent="0.2">
      <c r="K44" s="20"/>
      <c r="M44" s="31"/>
      <c r="N44" s="31"/>
      <c r="O44" s="31"/>
      <c r="P44" s="31"/>
      <c r="Q44" s="31"/>
      <c r="R44" s="31"/>
      <c r="S44" s="31"/>
    </row>
    <row r="45" spans="1:28" ht="5.0999999999999996" customHeight="1" x14ac:dyDescent="0.2">
      <c r="A45" s="47"/>
      <c r="B45" s="47"/>
      <c r="C45" s="47"/>
      <c r="D45" s="47"/>
      <c r="E45" s="47"/>
      <c r="F45" s="47"/>
      <c r="G45" s="47"/>
      <c r="H45" s="47"/>
      <c r="K45" s="20"/>
      <c r="M45" s="31"/>
      <c r="N45" s="31"/>
      <c r="O45" s="31"/>
      <c r="P45" s="31"/>
      <c r="Q45" s="31"/>
      <c r="R45" s="31"/>
      <c r="S45" s="31"/>
    </row>
    <row r="46" spans="1:28" ht="5.0999999999999996" customHeight="1" x14ac:dyDescent="0.2">
      <c r="A46" s="28"/>
      <c r="K46" s="20"/>
      <c r="M46" s="31"/>
      <c r="N46" s="31"/>
      <c r="O46" s="31"/>
      <c r="P46" s="31"/>
      <c r="Q46" s="31"/>
      <c r="R46" s="31"/>
      <c r="S46" s="31"/>
    </row>
    <row r="47" spans="1:28" x14ac:dyDescent="0.2">
      <c r="A47" s="20" t="s">
        <v>46</v>
      </c>
      <c r="K47" s="20"/>
      <c r="M47" s="31"/>
      <c r="N47" s="31"/>
      <c r="O47" s="31"/>
      <c r="P47" s="31"/>
      <c r="Q47" s="31"/>
      <c r="R47" s="31"/>
      <c r="S47" s="31"/>
    </row>
    <row r="48" spans="1:28" x14ac:dyDescent="0.2">
      <c r="A48" s="48" t="s">
        <v>47</v>
      </c>
      <c r="K48" s="20"/>
      <c r="M48" s="31"/>
      <c r="N48" s="31"/>
      <c r="O48" s="31"/>
      <c r="P48" s="31"/>
      <c r="Q48" s="31"/>
      <c r="R48" s="31"/>
      <c r="S48" s="31"/>
    </row>
    <row r="49" spans="1:25" x14ac:dyDescent="0.2">
      <c r="A49" s="32"/>
      <c r="K49" s="20"/>
      <c r="M49" s="31"/>
      <c r="N49" s="31"/>
      <c r="O49" s="31"/>
      <c r="P49" s="31"/>
      <c r="Q49" s="31"/>
      <c r="R49" s="31"/>
      <c r="S49" s="31"/>
    </row>
    <row r="50" spans="1:25" x14ac:dyDescent="0.2">
      <c r="B50" s="21"/>
      <c r="C50" s="21"/>
      <c r="D50" s="21"/>
      <c r="E50" s="21"/>
      <c r="F50" s="21"/>
      <c r="G50" s="21"/>
      <c r="H50" s="21"/>
      <c r="K50" s="20"/>
      <c r="M50" s="31"/>
      <c r="N50" s="31"/>
      <c r="O50" s="31"/>
      <c r="P50" s="31"/>
      <c r="Q50" s="31"/>
      <c r="R50" s="31"/>
      <c r="S50" s="31"/>
      <c r="U50" s="82"/>
      <c r="V50" s="82"/>
      <c r="W50" s="82"/>
    </row>
    <row r="51" spans="1:25" x14ac:dyDescent="0.2">
      <c r="K51" s="20"/>
      <c r="M51" s="31"/>
      <c r="N51" s="31"/>
      <c r="O51" s="31"/>
      <c r="P51" s="31"/>
      <c r="Q51" s="31"/>
      <c r="R51" s="31"/>
      <c r="S51" s="31"/>
      <c r="U51" s="28"/>
      <c r="V51" s="28"/>
      <c r="W51" s="28"/>
    </row>
    <row r="52" spans="1:25" x14ac:dyDescent="0.2">
      <c r="B52" s="21"/>
      <c r="C52" s="21"/>
      <c r="D52" s="21"/>
      <c r="E52" s="21"/>
      <c r="F52" s="21"/>
      <c r="U52" s="33"/>
      <c r="V52" s="33"/>
      <c r="W52" s="33"/>
      <c r="Y52" s="34"/>
    </row>
    <row r="53" spans="1:25" x14ac:dyDescent="0.2">
      <c r="B53" s="21"/>
      <c r="C53" s="21"/>
      <c r="D53" s="21"/>
      <c r="E53" s="21"/>
      <c r="F53" s="21"/>
      <c r="K53" s="20"/>
      <c r="M53" s="31"/>
      <c r="N53" s="31"/>
      <c r="O53" s="31"/>
      <c r="P53" s="31"/>
      <c r="Q53" s="31"/>
      <c r="R53" s="31"/>
      <c r="S53" s="20"/>
      <c r="U53" s="33"/>
      <c r="V53" s="33"/>
      <c r="W53" s="33"/>
    </row>
    <row r="54" spans="1:25" x14ac:dyDescent="0.2">
      <c r="B54" s="21"/>
      <c r="C54" s="21"/>
      <c r="D54" s="21"/>
      <c r="E54" s="21"/>
      <c r="F54" s="21"/>
      <c r="K54" s="20"/>
      <c r="M54" s="31"/>
      <c r="N54" s="31"/>
      <c r="O54" s="31"/>
      <c r="P54" s="31"/>
      <c r="Q54" s="31"/>
      <c r="R54" s="31"/>
      <c r="S54" s="20"/>
      <c r="U54" s="33"/>
      <c r="V54" s="33"/>
      <c r="W54" s="33"/>
    </row>
    <row r="55" spans="1:25" x14ac:dyDescent="0.2">
      <c r="B55" s="21"/>
      <c r="C55" s="21"/>
      <c r="D55" s="21"/>
      <c r="E55" s="21"/>
      <c r="F55" s="21"/>
      <c r="K55" s="20"/>
      <c r="M55" s="31"/>
      <c r="N55" s="31"/>
      <c r="O55" s="31"/>
      <c r="P55" s="31"/>
      <c r="Q55" s="31"/>
      <c r="R55" s="31"/>
      <c r="S55" s="20"/>
      <c r="U55" s="33"/>
      <c r="V55" s="33"/>
      <c r="W55" s="33"/>
    </row>
    <row r="56" spans="1:25" x14ac:dyDescent="0.2">
      <c r="K56" s="20"/>
      <c r="M56" s="31"/>
      <c r="N56" s="31"/>
      <c r="O56" s="31"/>
      <c r="P56" s="31"/>
      <c r="Q56" s="31"/>
      <c r="R56" s="31"/>
      <c r="S56" s="20"/>
      <c r="U56" s="33"/>
      <c r="V56" s="33"/>
      <c r="W56" s="33"/>
    </row>
    <row r="57" spans="1:25" x14ac:dyDescent="0.2">
      <c r="K57" s="20"/>
      <c r="M57" s="31"/>
      <c r="N57" s="31"/>
      <c r="O57" s="31"/>
      <c r="P57" s="31"/>
      <c r="Q57" s="31"/>
      <c r="R57" s="31"/>
      <c r="S57" s="20"/>
      <c r="U57" s="33"/>
      <c r="V57" s="33"/>
      <c r="W57" s="33"/>
    </row>
    <row r="58" spans="1:25" x14ac:dyDescent="0.2">
      <c r="K58" s="20"/>
      <c r="M58" s="31"/>
      <c r="N58" s="31"/>
      <c r="O58" s="31"/>
      <c r="P58" s="31"/>
      <c r="Q58" s="31"/>
      <c r="R58" s="31"/>
      <c r="S58" s="20"/>
      <c r="U58" s="33"/>
      <c r="V58" s="33"/>
      <c r="W58" s="33"/>
    </row>
    <row r="59" spans="1:25" x14ac:dyDescent="0.2">
      <c r="K59" s="20"/>
      <c r="M59" s="31"/>
      <c r="N59" s="31"/>
      <c r="O59" s="31"/>
      <c r="P59" s="31"/>
      <c r="Q59" s="31"/>
      <c r="R59" s="31"/>
      <c r="S59" s="20"/>
      <c r="U59" s="33"/>
      <c r="V59" s="33"/>
      <c r="W59" s="33"/>
    </row>
    <row r="60" spans="1:25" ht="12.75" customHeight="1" x14ac:dyDescent="0.2">
      <c r="K60" s="20"/>
      <c r="M60" s="31"/>
      <c r="N60" s="31"/>
      <c r="O60" s="31"/>
      <c r="P60" s="31"/>
      <c r="Q60" s="31"/>
      <c r="R60" s="31"/>
      <c r="S60" s="20"/>
      <c r="U60" s="33"/>
      <c r="V60" s="33"/>
      <c r="W60" s="33"/>
    </row>
    <row r="61" spans="1:25" ht="12.75" customHeight="1" x14ac:dyDescent="0.2">
      <c r="K61" s="20"/>
      <c r="M61" s="31"/>
      <c r="N61" s="31"/>
      <c r="O61" s="31"/>
      <c r="P61" s="31"/>
      <c r="Q61" s="31"/>
      <c r="R61" s="31"/>
      <c r="S61" s="20"/>
      <c r="U61" s="33"/>
      <c r="V61" s="33"/>
      <c r="W61" s="33"/>
    </row>
    <row r="62" spans="1:25" ht="12.75" customHeight="1" x14ac:dyDescent="0.2">
      <c r="K62" s="20"/>
      <c r="M62" s="31"/>
      <c r="N62" s="31"/>
      <c r="O62" s="31"/>
      <c r="P62" s="31"/>
      <c r="Q62" s="31"/>
      <c r="R62" s="31"/>
      <c r="S62" s="20"/>
      <c r="U62" s="33"/>
      <c r="V62" s="33"/>
      <c r="W62" s="33"/>
    </row>
    <row r="63" spans="1:25" ht="12.75" customHeight="1" x14ac:dyDescent="0.2">
      <c r="K63" s="20"/>
      <c r="M63" s="31"/>
      <c r="N63" s="31"/>
      <c r="O63" s="31"/>
      <c r="P63" s="31"/>
      <c r="Q63" s="31"/>
      <c r="R63" s="31"/>
      <c r="S63" s="20"/>
      <c r="U63" s="33"/>
      <c r="V63" s="33"/>
      <c r="W63" s="33"/>
    </row>
    <row r="64" spans="1:25" ht="12.75" customHeight="1" x14ac:dyDescent="0.2">
      <c r="K64" s="20"/>
      <c r="M64" s="31"/>
      <c r="N64" s="31"/>
      <c r="O64" s="31"/>
      <c r="P64" s="31"/>
      <c r="Q64" s="31"/>
      <c r="R64" s="31"/>
      <c r="U64" s="28"/>
      <c r="V64" s="28"/>
      <c r="W64" s="28"/>
    </row>
    <row r="65" spans="1:23" x14ac:dyDescent="0.2">
      <c r="K65" s="20"/>
      <c r="M65" s="31"/>
      <c r="N65" s="31"/>
      <c r="O65" s="31"/>
      <c r="P65" s="31"/>
      <c r="Q65" s="31"/>
      <c r="R65" s="31"/>
      <c r="S65" s="20"/>
      <c r="U65" s="33"/>
      <c r="V65" s="33"/>
      <c r="W65" s="33"/>
    </row>
    <row r="66" spans="1:23" x14ac:dyDescent="0.2">
      <c r="A66" s="28"/>
      <c r="K66" s="20"/>
      <c r="M66" s="31"/>
      <c r="N66" s="31"/>
      <c r="O66" s="31"/>
      <c r="P66" s="31"/>
      <c r="Q66" s="31"/>
      <c r="R66" s="31"/>
      <c r="S66" s="20"/>
      <c r="U66" s="33"/>
      <c r="V66" s="33"/>
      <c r="W66" s="33"/>
    </row>
    <row r="67" spans="1:23" x14ac:dyDescent="0.2">
      <c r="A67" s="28"/>
      <c r="K67" s="20"/>
      <c r="M67" s="31"/>
      <c r="N67" s="31"/>
      <c r="O67" s="31"/>
      <c r="P67" s="31"/>
      <c r="Q67" s="31"/>
      <c r="R67" s="31"/>
      <c r="S67" s="20"/>
      <c r="U67" s="33"/>
      <c r="V67" s="33"/>
      <c r="W67" s="33"/>
    </row>
    <row r="68" spans="1:23" x14ac:dyDescent="0.2">
      <c r="K68" s="20"/>
      <c r="M68" s="31"/>
      <c r="N68" s="31"/>
      <c r="O68" s="31"/>
      <c r="P68" s="31"/>
      <c r="Q68" s="31"/>
      <c r="R68" s="31"/>
      <c r="S68" s="20"/>
      <c r="U68" s="33"/>
      <c r="V68" s="33"/>
      <c r="W68" s="33"/>
    </row>
    <row r="69" spans="1:23" x14ac:dyDescent="0.2">
      <c r="K69" s="20"/>
      <c r="M69" s="31"/>
      <c r="N69" s="31"/>
      <c r="O69" s="31"/>
      <c r="P69" s="31"/>
      <c r="Q69" s="31"/>
      <c r="R69" s="31"/>
      <c r="S69" s="20"/>
      <c r="U69" s="33"/>
      <c r="V69" s="33"/>
      <c r="W69" s="33"/>
    </row>
    <row r="70" spans="1:23" x14ac:dyDescent="0.2">
      <c r="K70" s="20"/>
      <c r="M70" s="31"/>
      <c r="N70" s="31"/>
      <c r="O70" s="31"/>
      <c r="P70" s="31"/>
      <c r="Q70" s="31"/>
      <c r="R70" s="31"/>
      <c r="S70" s="20"/>
      <c r="U70" s="33"/>
      <c r="V70" s="33"/>
      <c r="W70" s="33"/>
    </row>
    <row r="71" spans="1:23" x14ac:dyDescent="0.2">
      <c r="M71" s="31"/>
      <c r="N71" s="31"/>
      <c r="O71" s="31"/>
      <c r="P71" s="31"/>
      <c r="Q71" s="31"/>
      <c r="R71" s="31"/>
      <c r="U71" s="33"/>
      <c r="V71" s="33"/>
      <c r="W71" s="33"/>
    </row>
    <row r="72" spans="1:23" x14ac:dyDescent="0.2">
      <c r="M72" s="31"/>
      <c r="N72" s="31"/>
      <c r="O72" s="31"/>
      <c r="P72" s="31"/>
      <c r="Q72" s="31"/>
      <c r="R72" s="31"/>
      <c r="U72" s="33"/>
      <c r="V72" s="33"/>
      <c r="W72" s="33"/>
    </row>
    <row r="73" spans="1:23" x14ac:dyDescent="0.2">
      <c r="M73" s="31"/>
      <c r="N73" s="31"/>
      <c r="O73" s="31"/>
      <c r="P73" s="31"/>
      <c r="Q73" s="31"/>
      <c r="R73" s="31"/>
      <c r="U73" s="33"/>
      <c r="V73" s="33"/>
      <c r="W73" s="33"/>
    </row>
    <row r="74" spans="1:23" x14ac:dyDescent="0.2">
      <c r="M74" s="31"/>
      <c r="N74" s="31"/>
      <c r="O74" s="31"/>
      <c r="P74" s="31"/>
      <c r="Q74" s="31"/>
      <c r="R74" s="31"/>
      <c r="U74" s="33"/>
      <c r="V74" s="33"/>
      <c r="W74" s="33"/>
    </row>
    <row r="75" spans="1:23" x14ac:dyDescent="0.2">
      <c r="M75" s="31"/>
      <c r="N75" s="31"/>
      <c r="O75" s="31"/>
      <c r="P75" s="31"/>
      <c r="Q75" s="31"/>
      <c r="R75" s="31"/>
      <c r="U75" s="33"/>
      <c r="V75" s="33"/>
      <c r="W75" s="33"/>
    </row>
    <row r="76" spans="1:23" x14ac:dyDescent="0.2">
      <c r="M76" s="31"/>
      <c r="N76" s="31"/>
      <c r="O76" s="31"/>
      <c r="P76" s="31"/>
      <c r="Q76" s="31"/>
      <c r="R76" s="31"/>
      <c r="U76" s="33"/>
      <c r="V76" s="33"/>
      <c r="W76" s="33"/>
    </row>
    <row r="77" spans="1:23" x14ac:dyDescent="0.2">
      <c r="M77" s="31"/>
      <c r="N77" s="31"/>
      <c r="O77" s="31"/>
      <c r="P77" s="31"/>
      <c r="Q77" s="31"/>
      <c r="R77" s="31"/>
      <c r="U77" s="33"/>
      <c r="V77" s="33"/>
      <c r="W77" s="33"/>
    </row>
    <row r="78" spans="1:23" x14ac:dyDescent="0.2">
      <c r="M78" s="31"/>
      <c r="N78" s="31"/>
      <c r="O78" s="31"/>
      <c r="P78" s="31"/>
      <c r="Q78" s="31"/>
      <c r="R78" s="31"/>
      <c r="U78" s="33"/>
      <c r="V78" s="33"/>
      <c r="W78" s="33"/>
    </row>
    <row r="79" spans="1:23" x14ac:dyDescent="0.2">
      <c r="M79" s="31"/>
      <c r="N79" s="31"/>
      <c r="O79" s="31"/>
      <c r="P79" s="31"/>
      <c r="Q79" s="31"/>
      <c r="R79" s="31"/>
      <c r="U79" s="33"/>
      <c r="V79" s="33"/>
      <c r="W79" s="33"/>
    </row>
    <row r="80" spans="1:23" x14ac:dyDescent="0.2">
      <c r="A80" s="28"/>
      <c r="M80" s="31"/>
      <c r="N80" s="31"/>
      <c r="O80" s="31"/>
      <c r="P80" s="31"/>
      <c r="Q80" s="31"/>
      <c r="R80" s="31"/>
      <c r="U80" s="33"/>
      <c r="V80" s="33"/>
      <c r="W80" s="33"/>
    </row>
    <row r="81" spans="1:23" s="32" customFormat="1" x14ac:dyDescent="0.2">
      <c r="A81" s="35"/>
      <c r="M81" s="31"/>
      <c r="N81" s="31"/>
      <c r="O81" s="31"/>
      <c r="P81" s="31"/>
      <c r="Q81" s="31"/>
      <c r="R81" s="31"/>
      <c r="U81" s="33"/>
      <c r="V81" s="33"/>
      <c r="W81" s="33"/>
    </row>
    <row r="82" spans="1:23" s="32" customFormat="1" x14ac:dyDescent="0.2">
      <c r="M82" s="31"/>
      <c r="N82" s="31"/>
      <c r="O82" s="31"/>
      <c r="P82" s="31"/>
      <c r="Q82" s="31"/>
      <c r="R82" s="31"/>
      <c r="U82" s="33"/>
      <c r="V82" s="33"/>
      <c r="W82" s="33"/>
    </row>
    <row r="83" spans="1:23" s="32" customFormat="1" x14ac:dyDescent="0.2">
      <c r="A83" s="36"/>
      <c r="M83" s="31"/>
      <c r="N83" s="31"/>
      <c r="O83" s="31"/>
      <c r="P83" s="31"/>
      <c r="Q83" s="31"/>
      <c r="R83" s="31"/>
      <c r="U83" s="33"/>
      <c r="V83" s="33"/>
      <c r="W83" s="33"/>
    </row>
    <row r="84" spans="1:23" x14ac:dyDescent="0.2">
      <c r="M84" s="31"/>
      <c r="N84" s="31"/>
      <c r="O84" s="31"/>
      <c r="P84" s="31"/>
      <c r="Q84" s="31"/>
      <c r="R84" s="31"/>
      <c r="U84" s="33"/>
      <c r="V84" s="33"/>
      <c r="W84" s="33"/>
    </row>
    <row r="85" spans="1:23" x14ac:dyDescent="0.2">
      <c r="M85" s="31"/>
      <c r="N85" s="31"/>
      <c r="O85" s="31"/>
      <c r="P85" s="31"/>
      <c r="Q85" s="31"/>
      <c r="R85" s="31"/>
      <c r="U85" s="33"/>
      <c r="V85" s="33"/>
      <c r="W85" s="33"/>
    </row>
    <row r="86" spans="1:23" x14ac:dyDescent="0.2">
      <c r="M86" s="31"/>
      <c r="N86" s="31"/>
      <c r="O86" s="31"/>
      <c r="P86" s="31"/>
      <c r="Q86" s="31"/>
      <c r="R86" s="31"/>
      <c r="U86" s="33"/>
      <c r="V86" s="33"/>
      <c r="W86" s="33"/>
    </row>
    <row r="87" spans="1:23" x14ac:dyDescent="0.2">
      <c r="M87" s="31"/>
      <c r="N87" s="31"/>
      <c r="O87" s="31"/>
      <c r="P87" s="31"/>
      <c r="Q87" s="31"/>
      <c r="R87" s="31"/>
      <c r="U87" s="33"/>
      <c r="V87" s="33"/>
      <c r="W87" s="33"/>
    </row>
    <row r="88" spans="1:23" x14ac:dyDescent="0.2">
      <c r="M88" s="31"/>
      <c r="N88" s="31"/>
      <c r="O88" s="31"/>
      <c r="P88" s="31"/>
      <c r="Q88" s="31"/>
      <c r="R88" s="31"/>
      <c r="U88" s="33"/>
      <c r="V88" s="33"/>
      <c r="W88" s="33"/>
    </row>
    <row r="89" spans="1:23" x14ac:dyDescent="0.2">
      <c r="M89" s="31"/>
      <c r="N89" s="31"/>
      <c r="O89" s="31"/>
      <c r="P89" s="31"/>
      <c r="Q89" s="31"/>
      <c r="R89" s="31"/>
      <c r="U89" s="33"/>
      <c r="V89" s="33"/>
      <c r="W89" s="33"/>
    </row>
    <row r="90" spans="1:23" x14ac:dyDescent="0.2">
      <c r="M90" s="31"/>
      <c r="N90" s="31"/>
      <c r="O90" s="31"/>
      <c r="P90" s="31"/>
      <c r="Q90" s="31"/>
      <c r="R90" s="31"/>
      <c r="U90" s="33"/>
      <c r="V90" s="33"/>
      <c r="W90" s="33"/>
    </row>
    <row r="91" spans="1:23" x14ac:dyDescent="0.2">
      <c r="M91" s="31"/>
      <c r="N91" s="31"/>
      <c r="O91" s="31"/>
      <c r="P91" s="31"/>
      <c r="Q91" s="31"/>
      <c r="R91" s="31"/>
      <c r="U91" s="33"/>
      <c r="V91" s="33"/>
      <c r="W91" s="33"/>
    </row>
    <row r="92" spans="1:23" x14ac:dyDescent="0.2">
      <c r="M92" s="31"/>
      <c r="N92" s="31"/>
      <c r="O92" s="31"/>
      <c r="P92" s="31"/>
      <c r="Q92" s="31"/>
      <c r="R92" s="31"/>
      <c r="U92" s="33"/>
      <c r="V92" s="33"/>
      <c r="W92" s="33"/>
    </row>
    <row r="93" spans="1:23" x14ac:dyDescent="0.2">
      <c r="M93" s="31"/>
      <c r="N93" s="31"/>
      <c r="O93" s="31"/>
      <c r="P93" s="31"/>
      <c r="Q93" s="31"/>
      <c r="R93" s="31"/>
      <c r="U93" s="33"/>
      <c r="V93" s="33"/>
      <c r="W93" s="33"/>
    </row>
    <row r="94" spans="1:23" x14ac:dyDescent="0.2">
      <c r="M94" s="31"/>
      <c r="N94" s="31"/>
      <c r="O94" s="31"/>
      <c r="P94" s="31"/>
      <c r="Q94" s="31"/>
      <c r="R94" s="31"/>
      <c r="U94" s="33"/>
      <c r="V94" s="33"/>
      <c r="W94" s="33"/>
    </row>
    <row r="95" spans="1:23" x14ac:dyDescent="0.2">
      <c r="M95" s="31"/>
      <c r="N95" s="31"/>
      <c r="O95" s="31"/>
      <c r="P95" s="31"/>
      <c r="Q95" s="31"/>
      <c r="R95" s="31"/>
      <c r="U95" s="33"/>
      <c r="V95" s="33"/>
      <c r="W95" s="33"/>
    </row>
    <row r="96" spans="1:23" x14ac:dyDescent="0.2">
      <c r="M96" s="31"/>
      <c r="N96" s="31"/>
      <c r="O96" s="31"/>
      <c r="P96" s="31"/>
      <c r="Q96" s="31"/>
      <c r="R96" s="31"/>
      <c r="U96" s="33"/>
      <c r="V96" s="33"/>
      <c r="W96" s="33"/>
    </row>
    <row r="97" spans="13:23" x14ac:dyDescent="0.2">
      <c r="M97" s="31"/>
      <c r="N97" s="31"/>
      <c r="O97" s="31"/>
      <c r="P97" s="31"/>
      <c r="Q97" s="31"/>
      <c r="R97" s="31"/>
      <c r="U97" s="33"/>
      <c r="V97" s="33"/>
      <c r="W97" s="33"/>
    </row>
    <row r="98" spans="13:23" x14ac:dyDescent="0.2">
      <c r="M98" s="31"/>
      <c r="N98" s="31"/>
      <c r="O98" s="31"/>
      <c r="P98" s="31"/>
      <c r="Q98" s="31"/>
      <c r="R98" s="31"/>
      <c r="U98" s="33"/>
      <c r="V98" s="33"/>
      <c r="W98" s="33"/>
    </row>
    <row r="99" spans="13:23" x14ac:dyDescent="0.2">
      <c r="M99" s="31"/>
      <c r="N99" s="31"/>
      <c r="O99" s="31"/>
      <c r="P99" s="31"/>
      <c r="Q99" s="31"/>
      <c r="R99" s="31"/>
      <c r="U99" s="33"/>
      <c r="V99" s="33"/>
      <c r="W99" s="33"/>
    </row>
    <row r="100" spans="13:23" x14ac:dyDescent="0.2">
      <c r="M100" s="31"/>
      <c r="N100" s="31"/>
      <c r="O100" s="31"/>
      <c r="P100" s="31"/>
      <c r="Q100" s="31"/>
      <c r="R100" s="31"/>
      <c r="U100" s="33"/>
      <c r="V100" s="33"/>
      <c r="W100" s="33"/>
    </row>
    <row r="101" spans="13:23" x14ac:dyDescent="0.2">
      <c r="M101" s="31"/>
      <c r="N101" s="31"/>
      <c r="O101" s="31"/>
      <c r="P101" s="31"/>
      <c r="Q101" s="31"/>
      <c r="R101" s="31"/>
    </row>
    <row r="102" spans="13:23" x14ac:dyDescent="0.2">
      <c r="M102" s="31"/>
      <c r="N102" s="31"/>
      <c r="O102" s="31"/>
      <c r="P102" s="31"/>
      <c r="Q102" s="31"/>
      <c r="R102" s="31"/>
    </row>
    <row r="103" spans="13:23" x14ac:dyDescent="0.2">
      <c r="M103" s="31"/>
      <c r="N103" s="31"/>
      <c r="O103" s="31"/>
      <c r="P103" s="31"/>
      <c r="Q103" s="31"/>
      <c r="R103" s="31"/>
    </row>
    <row r="104" spans="13:23" x14ac:dyDescent="0.2">
      <c r="M104" s="31"/>
      <c r="N104" s="31"/>
      <c r="O104" s="31"/>
      <c r="P104" s="31"/>
      <c r="Q104" s="31"/>
      <c r="R104" s="31"/>
    </row>
  </sheetData>
  <mergeCells count="10">
    <mergeCell ref="U50:W50"/>
    <mergeCell ref="A2:H2"/>
    <mergeCell ref="A6:H6"/>
    <mergeCell ref="A18:H18"/>
    <mergeCell ref="A43:H43"/>
    <mergeCell ref="A4:H4"/>
    <mergeCell ref="A29:H29"/>
    <mergeCell ref="E31:F31"/>
    <mergeCell ref="G31:H31"/>
    <mergeCell ref="C31:D31"/>
  </mergeCells>
  <phoneticPr fontId="1" type="noConversion"/>
  <conditionalFormatting sqref="B8:H14 B32:H36">
    <cfRule type="cellIs" dxfId="13" priority="6" operator="lessThan">
      <formula>0</formula>
    </cfRule>
  </conditionalFormatting>
  <conditionalFormatting sqref="B20:H26">
    <cfRule type="cellIs" dxfId="12" priority="3" operator="lessThan">
      <formula>0</formula>
    </cfRule>
  </conditionalFormatting>
  <hyperlinks>
    <hyperlink ref="A48" r:id="rId1" display="www.portugalglobal.pt" xr:uid="{2578EA8E-F916-4F34-92A5-E479E570EC37}"/>
  </hyperlinks>
  <printOptions horizontalCentered="1"/>
  <pageMargins left="0.39370078740157483" right="0.39370078740157483" top="1.1811023622047245" bottom="0.19685039370078741" header="0.19685039370078741" footer="0.19685039370078741"/>
  <pageSetup paperSize="9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4"/>
  <sheetViews>
    <sheetView showGridLines="0" showZeros="0" workbookViewId="0">
      <selection activeCell="A40" sqref="A40"/>
    </sheetView>
  </sheetViews>
  <sheetFormatPr defaultColWidth="9.28515625" defaultRowHeight="12" x14ac:dyDescent="0.2"/>
  <cols>
    <col min="1" max="1" width="55.7109375" style="28" customWidth="1"/>
    <col min="2" max="3" width="8.7109375" style="28" customWidth="1"/>
    <col min="4" max="4" width="8.7109375" style="21" customWidth="1"/>
    <col min="5" max="16384" width="9.28515625" style="28"/>
  </cols>
  <sheetData>
    <row r="1" spans="1:4" ht="10.15" customHeight="1" x14ac:dyDescent="0.2"/>
    <row r="2" spans="1:4" ht="15" x14ac:dyDescent="0.2">
      <c r="A2" s="83" t="s">
        <v>52</v>
      </c>
      <c r="B2" s="83"/>
      <c r="C2" s="83"/>
      <c r="D2" s="83"/>
    </row>
    <row r="3" spans="1:4" ht="10.15" customHeight="1" x14ac:dyDescent="0.2">
      <c r="A3" s="53"/>
      <c r="B3" s="53"/>
      <c r="C3" s="53"/>
      <c r="D3" s="53"/>
    </row>
    <row r="4" spans="1:4" ht="30" customHeight="1" x14ac:dyDescent="0.2">
      <c r="A4" s="56" t="s">
        <v>1</v>
      </c>
      <c r="B4" s="57" t="s">
        <v>78</v>
      </c>
      <c r="C4" s="57" t="s">
        <v>79</v>
      </c>
      <c r="D4" s="58" t="s">
        <v>17</v>
      </c>
    </row>
    <row r="5" spans="1:4" ht="16.149999999999999" customHeight="1" x14ac:dyDescent="0.2">
      <c r="A5" s="54" t="s">
        <v>16</v>
      </c>
      <c r="B5" s="55">
        <v>1469.96</v>
      </c>
      <c r="C5" s="55">
        <v>2219.71</v>
      </c>
      <c r="D5" s="55">
        <v>749.75</v>
      </c>
    </row>
    <row r="6" spans="1:4" ht="16.149999999999999" customHeight="1" x14ac:dyDescent="0.2">
      <c r="A6" s="54" t="s">
        <v>2</v>
      </c>
      <c r="B6" s="55">
        <v>1235.1600000000001</v>
      </c>
      <c r="C6" s="55">
        <v>623.21</v>
      </c>
      <c r="D6" s="55">
        <v>-611.95000000000005</v>
      </c>
    </row>
    <row r="7" spans="1:4" ht="16.149999999999999" customHeight="1" x14ac:dyDescent="0.2">
      <c r="A7" s="54" t="s">
        <v>4</v>
      </c>
      <c r="B7" s="55">
        <v>1226.46</v>
      </c>
      <c r="C7" s="55">
        <v>616.15000000000009</v>
      </c>
      <c r="D7" s="55">
        <v>-610.30999999999995</v>
      </c>
    </row>
    <row r="8" spans="1:4" ht="16.149999999999999" customHeight="1" x14ac:dyDescent="0.2">
      <c r="A8" s="54" t="s">
        <v>5</v>
      </c>
      <c r="B8" s="55">
        <v>0</v>
      </c>
      <c r="C8" s="55">
        <v>0</v>
      </c>
      <c r="D8" s="55">
        <v>0</v>
      </c>
    </row>
    <row r="9" spans="1:4" ht="16.149999999999999" customHeight="1" x14ac:dyDescent="0.2">
      <c r="A9" s="54" t="s">
        <v>6</v>
      </c>
      <c r="B9" s="55">
        <v>8.6999999999999993</v>
      </c>
      <c r="C9" s="55">
        <v>7.0600000000000005</v>
      </c>
      <c r="D9" s="55">
        <v>-1.6399999999999988</v>
      </c>
    </row>
    <row r="10" spans="1:4" ht="16.149999999999999" customHeight="1" x14ac:dyDescent="0.2">
      <c r="A10" s="54" t="s">
        <v>3</v>
      </c>
      <c r="B10" s="55">
        <v>234.81999999999996</v>
      </c>
      <c r="C10" s="55">
        <v>1596.49</v>
      </c>
      <c r="D10" s="55">
        <v>1361.67</v>
      </c>
    </row>
    <row r="11" spans="1:4" ht="16.149999999999999" customHeight="1" x14ac:dyDescent="0.2">
      <c r="A11" s="54" t="s">
        <v>4</v>
      </c>
      <c r="B11" s="55">
        <v>653.54</v>
      </c>
      <c r="C11" s="55">
        <v>637.73000000000025</v>
      </c>
      <c r="D11" s="55">
        <v>-15.809999999999718</v>
      </c>
    </row>
    <row r="12" spans="1:4" ht="16.149999999999999" customHeight="1" x14ac:dyDescent="0.2">
      <c r="A12" s="54" t="s">
        <v>5</v>
      </c>
      <c r="B12" s="55">
        <v>-426.60999999999996</v>
      </c>
      <c r="C12" s="55">
        <v>-24.10000000000008</v>
      </c>
      <c r="D12" s="55">
        <v>402.50999999999988</v>
      </c>
    </row>
    <row r="13" spans="1:4" ht="16.149999999999999" customHeight="1" x14ac:dyDescent="0.2">
      <c r="A13" s="60" t="s">
        <v>6</v>
      </c>
      <c r="B13" s="61">
        <v>7.8899999999999579</v>
      </c>
      <c r="C13" s="61">
        <v>982.8599999999999</v>
      </c>
      <c r="D13" s="62">
        <v>974.96999999999991</v>
      </c>
    </row>
    <row r="14" spans="1:4" ht="10.15" customHeight="1" x14ac:dyDescent="0.2">
      <c r="D14" s="51"/>
    </row>
    <row r="15" spans="1:4" ht="30" customHeight="1" x14ac:dyDescent="0.2">
      <c r="A15" s="56" t="s">
        <v>18</v>
      </c>
      <c r="B15" s="57" t="s">
        <v>78</v>
      </c>
      <c r="C15" s="57" t="s">
        <v>79</v>
      </c>
      <c r="D15" s="59" t="s">
        <v>17</v>
      </c>
    </row>
    <row r="16" spans="1:4" ht="16.149999999999999" customHeight="1" x14ac:dyDescent="0.2">
      <c r="A16" s="54" t="s">
        <v>16</v>
      </c>
      <c r="B16" s="55">
        <v>1469.96</v>
      </c>
      <c r="C16" s="55">
        <v>2219.71</v>
      </c>
      <c r="D16" s="55">
        <v>749.75</v>
      </c>
    </row>
    <row r="17" spans="1:4" ht="16.149999999999999" customHeight="1" x14ac:dyDescent="0.2">
      <c r="A17" s="54" t="s">
        <v>27</v>
      </c>
      <c r="B17" s="55">
        <v>1005.42</v>
      </c>
      <c r="C17" s="55">
        <v>1811.82</v>
      </c>
      <c r="D17" s="55">
        <v>806.4</v>
      </c>
    </row>
    <row r="18" spans="1:4" ht="16.149999999999999" customHeight="1" x14ac:dyDescent="0.2">
      <c r="A18" s="54" t="s">
        <v>32</v>
      </c>
      <c r="B18" s="55">
        <v>131.65</v>
      </c>
      <c r="C18" s="55">
        <v>303.43</v>
      </c>
      <c r="D18" s="55">
        <v>171.78</v>
      </c>
    </row>
    <row r="19" spans="1:4" ht="16.149999999999999" customHeight="1" x14ac:dyDescent="0.2">
      <c r="A19" s="54" t="s">
        <v>29</v>
      </c>
      <c r="B19" s="55">
        <v>403.91999999999996</v>
      </c>
      <c r="C19" s="55">
        <v>247.79999999999995</v>
      </c>
      <c r="D19" s="55">
        <v>-156.12</v>
      </c>
    </row>
    <row r="20" spans="1:4" ht="16.149999999999999" customHeight="1" x14ac:dyDescent="0.2">
      <c r="A20" s="54" t="s">
        <v>28</v>
      </c>
      <c r="B20" s="55">
        <v>-31.129999999999995</v>
      </c>
      <c r="C20" s="55">
        <v>219.51999999999998</v>
      </c>
      <c r="D20" s="55">
        <v>250.64999999999998</v>
      </c>
    </row>
    <row r="21" spans="1:4" ht="16.149999999999999" customHeight="1" x14ac:dyDescent="0.2">
      <c r="A21" s="54" t="s">
        <v>34</v>
      </c>
      <c r="B21" s="55">
        <v>71.990000000000023</v>
      </c>
      <c r="C21" s="55">
        <v>107.40000000000003</v>
      </c>
      <c r="D21" s="55">
        <v>35.410000000000011</v>
      </c>
    </row>
    <row r="22" spans="1:4" ht="16.149999999999999" customHeight="1" x14ac:dyDescent="0.2">
      <c r="A22" s="54" t="s">
        <v>30</v>
      </c>
      <c r="B22" s="55">
        <v>-224.60999999999999</v>
      </c>
      <c r="C22" s="55">
        <v>83.17</v>
      </c>
      <c r="D22" s="55">
        <v>307.77999999999997</v>
      </c>
    </row>
    <row r="23" spans="1:4" ht="16.149999999999999" customHeight="1" x14ac:dyDescent="0.2">
      <c r="A23" s="54" t="s">
        <v>23</v>
      </c>
      <c r="B23" s="55">
        <v>-146.14999999999998</v>
      </c>
      <c r="C23" s="55">
        <v>79.529999999999944</v>
      </c>
      <c r="D23" s="55">
        <v>225.67999999999992</v>
      </c>
    </row>
    <row r="24" spans="1:4" ht="16.149999999999999" customHeight="1" x14ac:dyDescent="0.2">
      <c r="A24" s="54" t="s">
        <v>26</v>
      </c>
      <c r="B24" s="55">
        <v>7.7499999999999964</v>
      </c>
      <c r="C24" s="55">
        <v>42.61</v>
      </c>
      <c r="D24" s="55">
        <v>34.86</v>
      </c>
    </row>
    <row r="25" spans="1:4" ht="16.149999999999999" customHeight="1" x14ac:dyDescent="0.2">
      <c r="A25" s="54" t="s">
        <v>35</v>
      </c>
      <c r="B25" s="55">
        <v>-192.07000000000002</v>
      </c>
      <c r="C25" s="55">
        <v>-26.350000000000009</v>
      </c>
      <c r="D25" s="55">
        <v>165.72000000000003</v>
      </c>
    </row>
    <row r="26" spans="1:4" ht="16.149999999999999" customHeight="1" x14ac:dyDescent="0.2">
      <c r="A26" s="54" t="s">
        <v>25</v>
      </c>
      <c r="B26" s="55">
        <v>13.210000000000003</v>
      </c>
      <c r="C26" s="55">
        <v>-42.539999999999992</v>
      </c>
      <c r="D26" s="55">
        <v>-55.749999999999993</v>
      </c>
    </row>
    <row r="27" spans="1:4" ht="16.149999999999999" customHeight="1" x14ac:dyDescent="0.2">
      <c r="A27" s="54" t="s">
        <v>24</v>
      </c>
      <c r="B27" s="55">
        <v>246.54</v>
      </c>
      <c r="C27" s="55">
        <v>-127.82999999999998</v>
      </c>
      <c r="D27" s="55">
        <v>-374.37</v>
      </c>
    </row>
    <row r="28" spans="1:4" ht="16.149999999999999" customHeight="1" x14ac:dyDescent="0.2">
      <c r="A28" s="54" t="s">
        <v>31</v>
      </c>
      <c r="B28" s="55">
        <v>-33.54999999999999</v>
      </c>
      <c r="C28" s="55">
        <v>-159.25000000000003</v>
      </c>
      <c r="D28" s="55">
        <v>-125.70000000000005</v>
      </c>
    </row>
    <row r="29" spans="1:4" ht="16.149999999999999" customHeight="1" x14ac:dyDescent="0.2">
      <c r="A29" s="54" t="s">
        <v>33</v>
      </c>
      <c r="B29" s="55">
        <v>-606.46</v>
      </c>
      <c r="C29" s="55">
        <v>-993.18000000000006</v>
      </c>
      <c r="D29" s="55">
        <v>-386.72</v>
      </c>
    </row>
    <row r="30" spans="1:4" ht="16.149999999999999" customHeight="1" x14ac:dyDescent="0.2">
      <c r="A30" s="60" t="s">
        <v>36</v>
      </c>
      <c r="B30" s="61">
        <v>823.44999999999993</v>
      </c>
      <c r="C30" s="61">
        <v>673.58000000000015</v>
      </c>
      <c r="D30" s="62">
        <v>-149.86999999999978</v>
      </c>
    </row>
    <row r="31" spans="1:4" ht="10.15" customHeight="1" x14ac:dyDescent="0.2">
      <c r="A31" s="25"/>
      <c r="B31" s="52"/>
      <c r="C31" s="52"/>
      <c r="D31" s="16"/>
    </row>
    <row r="32" spans="1:4" ht="30" customHeight="1" x14ac:dyDescent="0.2">
      <c r="A32" s="56" t="s">
        <v>14</v>
      </c>
      <c r="B32" s="57" t="s">
        <v>78</v>
      </c>
      <c r="C32" s="57" t="s">
        <v>79</v>
      </c>
      <c r="D32" s="59" t="s">
        <v>17</v>
      </c>
    </row>
    <row r="33" spans="1:4" ht="16.149999999999999" customHeight="1" x14ac:dyDescent="0.2">
      <c r="A33" s="54" t="s">
        <v>37</v>
      </c>
      <c r="B33" s="55">
        <v>613.57000000000016</v>
      </c>
      <c r="C33" s="55">
        <v>1732.81</v>
      </c>
      <c r="D33" s="55">
        <v>1119.2399999999998</v>
      </c>
    </row>
    <row r="34" spans="1:4" ht="16.149999999999999" customHeight="1" x14ac:dyDescent="0.2">
      <c r="A34" s="60" t="s">
        <v>38</v>
      </c>
      <c r="B34" s="61">
        <v>856.38999999999987</v>
      </c>
      <c r="C34" s="61">
        <v>486.90000000000009</v>
      </c>
      <c r="D34" s="62">
        <v>-369.48999999999978</v>
      </c>
    </row>
    <row r="35" spans="1:4" ht="3" customHeight="1" x14ac:dyDescent="0.2">
      <c r="A35" s="25"/>
      <c r="B35" s="52"/>
      <c r="C35" s="52"/>
      <c r="D35" s="52"/>
    </row>
    <row r="36" spans="1:4" ht="12.75" customHeight="1" x14ac:dyDescent="0.2">
      <c r="A36" s="21" t="s">
        <v>58</v>
      </c>
      <c r="D36" s="51"/>
    </row>
    <row r="37" spans="1:4" ht="12.75" customHeight="1" x14ac:dyDescent="0.2">
      <c r="A37" s="21" t="s">
        <v>59</v>
      </c>
      <c r="D37" s="51"/>
    </row>
    <row r="38" spans="1:4" ht="105" customHeight="1" x14ac:dyDescent="0.2">
      <c r="A38" s="89" t="s">
        <v>61</v>
      </c>
      <c r="B38" s="90"/>
      <c r="C38" s="90"/>
      <c r="D38" s="91"/>
    </row>
    <row r="39" spans="1:4" ht="5.0999999999999996" customHeight="1" x14ac:dyDescent="0.2">
      <c r="A39" s="21"/>
    </row>
    <row r="40" spans="1:4" ht="5.0999999999999996" customHeight="1" x14ac:dyDescent="0.2">
      <c r="A40" s="47"/>
      <c r="B40" s="47"/>
      <c r="C40" s="47"/>
      <c r="D40" s="63"/>
    </row>
    <row r="41" spans="1:4" ht="5.0999999999999996" customHeight="1" x14ac:dyDescent="0.2"/>
    <row r="42" spans="1:4" x14ac:dyDescent="0.2">
      <c r="A42" s="20" t="s">
        <v>46</v>
      </c>
    </row>
    <row r="43" spans="1:4" x14ac:dyDescent="0.2">
      <c r="A43" s="48" t="s">
        <v>47</v>
      </c>
    </row>
    <row r="44" spans="1:4" x14ac:dyDescent="0.2">
      <c r="A44" s="32"/>
    </row>
  </sheetData>
  <sortState xmlns:xlrd2="http://schemas.microsoft.com/office/spreadsheetml/2017/richdata2" ref="A17:D29">
    <sortCondition descending="1" ref="C17:C29"/>
  </sortState>
  <mergeCells count="2">
    <mergeCell ref="A38:D38"/>
    <mergeCell ref="A2:D2"/>
  </mergeCells>
  <phoneticPr fontId="1" type="noConversion"/>
  <conditionalFormatting sqref="B5:D13">
    <cfRule type="cellIs" dxfId="11" priority="3" operator="lessThan">
      <formula>0</formula>
    </cfRule>
  </conditionalFormatting>
  <conditionalFormatting sqref="B16:D30">
    <cfRule type="cellIs" dxfId="10" priority="2" operator="lessThan">
      <formula>0</formula>
    </cfRule>
  </conditionalFormatting>
  <conditionalFormatting sqref="B33:D34">
    <cfRule type="cellIs" dxfId="9" priority="1" operator="lessThan">
      <formula>0</formula>
    </cfRule>
  </conditionalFormatting>
  <hyperlinks>
    <hyperlink ref="A43" r:id="rId1" display="www.portugalglobal.pt" xr:uid="{2A1CF4C2-11A0-43E6-9B0E-E377541EDEF2}"/>
  </hyperlinks>
  <printOptions horizontalCentered="1"/>
  <pageMargins left="0.78740157480314965" right="0.78740157480314965" top="0.39370078740157483" bottom="0.39370078740157483" header="0.39370078740157483" footer="0.39370078740157483"/>
  <pageSetup paperSize="9" orientation="portrait" r:id="rId2"/>
  <headerFooter alignWithMargins="0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4"/>
  <sheetViews>
    <sheetView showGridLines="0" showZeros="0" workbookViewId="0">
      <selection activeCell="A40" sqref="A40"/>
    </sheetView>
  </sheetViews>
  <sheetFormatPr defaultColWidth="9.28515625" defaultRowHeight="12" x14ac:dyDescent="0.2"/>
  <cols>
    <col min="1" max="1" width="55.7109375" style="28" customWidth="1"/>
    <col min="2" max="3" width="8.7109375" style="28" customWidth="1"/>
    <col min="4" max="4" width="8.7109375" style="21" customWidth="1"/>
    <col min="5" max="16384" width="9.28515625" style="28"/>
  </cols>
  <sheetData>
    <row r="1" spans="1:4" ht="10.15" customHeight="1" x14ac:dyDescent="0.2"/>
    <row r="2" spans="1:4" ht="15" x14ac:dyDescent="0.2">
      <c r="A2" s="83" t="s">
        <v>53</v>
      </c>
      <c r="B2" s="83"/>
      <c r="C2" s="83"/>
      <c r="D2" s="83"/>
    </row>
    <row r="3" spans="1:4" ht="10.15" customHeight="1" x14ac:dyDescent="0.2">
      <c r="A3" s="53"/>
      <c r="B3" s="53"/>
      <c r="C3" s="53"/>
      <c r="D3" s="53"/>
    </row>
    <row r="4" spans="1:4" ht="30" customHeight="1" x14ac:dyDescent="0.2">
      <c r="A4" s="56" t="s">
        <v>1</v>
      </c>
      <c r="B4" s="57" t="s">
        <v>78</v>
      </c>
      <c r="C4" s="57" t="s">
        <v>79</v>
      </c>
      <c r="D4" s="58" t="s">
        <v>17</v>
      </c>
    </row>
    <row r="5" spans="1:4" ht="16.149999999999999" customHeight="1" x14ac:dyDescent="0.2">
      <c r="A5" s="54" t="s">
        <v>15</v>
      </c>
      <c r="B5" s="55">
        <v>136.06000000000006</v>
      </c>
      <c r="C5" s="55">
        <v>9337.1</v>
      </c>
      <c r="D5" s="55">
        <v>9201.0400000000009</v>
      </c>
    </row>
    <row r="6" spans="1:4" ht="16.149999999999999" customHeight="1" x14ac:dyDescent="0.2">
      <c r="A6" s="54" t="s">
        <v>2</v>
      </c>
      <c r="B6" s="55">
        <v>2342.96</v>
      </c>
      <c r="C6" s="55">
        <v>7624.12</v>
      </c>
      <c r="D6" s="55">
        <v>5281.16</v>
      </c>
    </row>
    <row r="7" spans="1:4" ht="16.149999999999999" customHeight="1" x14ac:dyDescent="0.2">
      <c r="A7" s="54" t="s">
        <v>4</v>
      </c>
      <c r="B7" s="55">
        <v>2364.39</v>
      </c>
      <c r="C7" s="55">
        <v>7602.46</v>
      </c>
      <c r="D7" s="55">
        <v>5238.07</v>
      </c>
    </row>
    <row r="8" spans="1:4" ht="16.149999999999999" customHeight="1" x14ac:dyDescent="0.2">
      <c r="A8" s="54" t="s">
        <v>5</v>
      </c>
      <c r="B8" s="55">
        <v>0</v>
      </c>
      <c r="C8" s="55">
        <v>0</v>
      </c>
      <c r="D8" s="55">
        <v>0</v>
      </c>
    </row>
    <row r="9" spans="1:4" ht="16.149999999999999" customHeight="1" x14ac:dyDescent="0.2">
      <c r="A9" s="54" t="s">
        <v>6</v>
      </c>
      <c r="B9" s="55">
        <v>-21.429999999999996</v>
      </c>
      <c r="C9" s="55">
        <v>21.659999999999997</v>
      </c>
      <c r="D9" s="55">
        <v>43.089999999999989</v>
      </c>
    </row>
    <row r="10" spans="1:4" ht="16.149999999999999" customHeight="1" x14ac:dyDescent="0.2">
      <c r="A10" s="54" t="s">
        <v>3</v>
      </c>
      <c r="B10" s="55">
        <v>-2206.9399999999996</v>
      </c>
      <c r="C10" s="55">
        <v>1712.9899999999998</v>
      </c>
      <c r="D10" s="55">
        <v>3919.9299999999994</v>
      </c>
    </row>
    <row r="11" spans="1:4" ht="16.149999999999999" customHeight="1" x14ac:dyDescent="0.2">
      <c r="A11" s="54" t="s">
        <v>4</v>
      </c>
      <c r="B11" s="55">
        <v>-1976.1799999999998</v>
      </c>
      <c r="C11" s="55">
        <v>910.84999999999991</v>
      </c>
      <c r="D11" s="55">
        <v>2887.0299999999997</v>
      </c>
    </row>
    <row r="12" spans="1:4" ht="16.149999999999999" customHeight="1" x14ac:dyDescent="0.2">
      <c r="A12" s="54" t="s">
        <v>5</v>
      </c>
      <c r="B12" s="55">
        <v>-1127.71</v>
      </c>
      <c r="C12" s="55">
        <v>-214.64000000000004</v>
      </c>
      <c r="D12" s="55">
        <v>913.06999999999994</v>
      </c>
    </row>
    <row r="13" spans="1:4" ht="16.149999999999999" customHeight="1" x14ac:dyDescent="0.2">
      <c r="A13" s="60" t="s">
        <v>6</v>
      </c>
      <c r="B13" s="61">
        <v>896.95</v>
      </c>
      <c r="C13" s="61">
        <v>1016.7800000000001</v>
      </c>
      <c r="D13" s="62">
        <v>119.83000000000004</v>
      </c>
    </row>
    <row r="14" spans="1:4" ht="10.15" customHeight="1" x14ac:dyDescent="0.2">
      <c r="D14" s="51"/>
    </row>
    <row r="15" spans="1:4" ht="30" customHeight="1" x14ac:dyDescent="0.2">
      <c r="A15" s="56" t="s">
        <v>18</v>
      </c>
      <c r="B15" s="57" t="s">
        <v>78</v>
      </c>
      <c r="C15" s="57" t="s">
        <v>79</v>
      </c>
      <c r="D15" s="59" t="s">
        <v>17</v>
      </c>
    </row>
    <row r="16" spans="1:4" ht="16.149999999999999" customHeight="1" x14ac:dyDescent="0.2">
      <c r="A16" s="54" t="s">
        <v>15</v>
      </c>
      <c r="B16" s="55">
        <v>136.06000000000006</v>
      </c>
      <c r="C16" s="55">
        <v>9337.1</v>
      </c>
      <c r="D16" s="55">
        <v>9201.0400000000009</v>
      </c>
    </row>
    <row r="17" spans="1:4" ht="16.149999999999999" customHeight="1" x14ac:dyDescent="0.2">
      <c r="A17" s="54" t="s">
        <v>29</v>
      </c>
      <c r="B17" s="55">
        <v>343.25</v>
      </c>
      <c r="C17" s="55">
        <v>7517.34</v>
      </c>
      <c r="D17" s="55">
        <v>7174.09</v>
      </c>
    </row>
    <row r="18" spans="1:4" ht="16.149999999999999" customHeight="1" x14ac:dyDescent="0.2">
      <c r="A18" s="54" t="s">
        <v>27</v>
      </c>
      <c r="B18" s="55">
        <v>-2076.6699999999996</v>
      </c>
      <c r="C18" s="55">
        <v>2895.9900000000002</v>
      </c>
      <c r="D18" s="55">
        <v>4972.66</v>
      </c>
    </row>
    <row r="19" spans="1:4" ht="16.149999999999999" customHeight="1" x14ac:dyDescent="0.2">
      <c r="A19" s="54" t="s">
        <v>33</v>
      </c>
      <c r="B19" s="55">
        <v>-1410.57</v>
      </c>
      <c r="C19" s="55">
        <v>722.65</v>
      </c>
      <c r="D19" s="55">
        <v>2133.2199999999998</v>
      </c>
    </row>
    <row r="20" spans="1:4" ht="16.149999999999999" customHeight="1" x14ac:dyDescent="0.2">
      <c r="A20" s="54" t="s">
        <v>28</v>
      </c>
      <c r="B20" s="55">
        <v>379.96999999999997</v>
      </c>
      <c r="C20" s="55">
        <v>439.59999999999997</v>
      </c>
      <c r="D20" s="55">
        <v>59.629999999999995</v>
      </c>
    </row>
    <row r="21" spans="1:4" ht="16.149999999999999" customHeight="1" x14ac:dyDescent="0.2">
      <c r="A21" s="54" t="s">
        <v>31</v>
      </c>
      <c r="B21" s="55">
        <v>264.16999999999996</v>
      </c>
      <c r="C21" s="55">
        <v>350.08</v>
      </c>
      <c r="D21" s="55">
        <v>85.910000000000025</v>
      </c>
    </row>
    <row r="22" spans="1:4" ht="16.149999999999999" customHeight="1" x14ac:dyDescent="0.2">
      <c r="A22" s="54" t="s">
        <v>26</v>
      </c>
      <c r="B22" s="55">
        <v>255.6</v>
      </c>
      <c r="C22" s="55">
        <v>256.87</v>
      </c>
      <c r="D22" s="55">
        <v>1.2700000000000102</v>
      </c>
    </row>
    <row r="23" spans="1:4" ht="16.149999999999999" customHeight="1" x14ac:dyDescent="0.2">
      <c r="A23" s="54" t="s">
        <v>35</v>
      </c>
      <c r="B23" s="55">
        <v>220.87</v>
      </c>
      <c r="C23" s="55">
        <v>179.17</v>
      </c>
      <c r="D23" s="55">
        <v>-41.700000000000017</v>
      </c>
    </row>
    <row r="24" spans="1:4" ht="16.149999999999999" customHeight="1" x14ac:dyDescent="0.2">
      <c r="A24" s="54" t="s">
        <v>24</v>
      </c>
      <c r="B24" s="55">
        <v>175.23999999999998</v>
      </c>
      <c r="C24" s="55">
        <v>159.57</v>
      </c>
      <c r="D24" s="55">
        <v>-15.669999999999987</v>
      </c>
    </row>
    <row r="25" spans="1:4" ht="16.149999999999999" customHeight="1" x14ac:dyDescent="0.2">
      <c r="A25" s="54" t="s">
        <v>34</v>
      </c>
      <c r="B25" s="55">
        <v>333.79999999999995</v>
      </c>
      <c r="C25" s="55">
        <v>155.22999999999999</v>
      </c>
      <c r="D25" s="55">
        <v>-178.56999999999996</v>
      </c>
    </row>
    <row r="26" spans="1:4" ht="16.149999999999999" customHeight="1" x14ac:dyDescent="0.2">
      <c r="A26" s="54" t="s">
        <v>30</v>
      </c>
      <c r="B26" s="55">
        <v>-50.339999999999989</v>
      </c>
      <c r="C26" s="55">
        <v>102.41999999999999</v>
      </c>
      <c r="D26" s="55">
        <v>152.76</v>
      </c>
    </row>
    <row r="27" spans="1:4" ht="16.149999999999999" customHeight="1" x14ac:dyDescent="0.2">
      <c r="A27" s="54" t="s">
        <v>23</v>
      </c>
      <c r="B27" s="55">
        <v>291.68</v>
      </c>
      <c r="C27" s="55">
        <v>5.5100000000000193</v>
      </c>
      <c r="D27" s="55">
        <v>-286.16999999999996</v>
      </c>
    </row>
    <row r="28" spans="1:4" ht="16.149999999999999" customHeight="1" x14ac:dyDescent="0.2">
      <c r="A28" s="54" t="s">
        <v>25</v>
      </c>
      <c r="B28" s="55">
        <v>203.2</v>
      </c>
      <c r="C28" s="55">
        <v>-5.5800000000000125</v>
      </c>
      <c r="D28" s="55">
        <v>-208.78</v>
      </c>
    </row>
    <row r="29" spans="1:4" ht="16.149999999999999" customHeight="1" x14ac:dyDescent="0.2">
      <c r="A29" s="54" t="s">
        <v>32</v>
      </c>
      <c r="B29" s="55">
        <v>-359.16000000000008</v>
      </c>
      <c r="C29" s="55">
        <v>-4508.2</v>
      </c>
      <c r="D29" s="55">
        <v>-4149.04</v>
      </c>
    </row>
    <row r="30" spans="1:4" ht="16.149999999999999" customHeight="1" x14ac:dyDescent="0.2">
      <c r="A30" s="60" t="s">
        <v>36</v>
      </c>
      <c r="B30" s="61">
        <v>1565.02</v>
      </c>
      <c r="C30" s="61">
        <v>1066.4500000000025</v>
      </c>
      <c r="D30" s="62">
        <v>-498.56999999999744</v>
      </c>
    </row>
    <row r="31" spans="1:4" ht="10.15" customHeight="1" x14ac:dyDescent="0.2">
      <c r="A31" s="25"/>
      <c r="B31" s="52"/>
      <c r="C31" s="52"/>
      <c r="D31" s="16"/>
    </row>
    <row r="32" spans="1:4" ht="30" customHeight="1" x14ac:dyDescent="0.2">
      <c r="A32" s="56" t="s">
        <v>14</v>
      </c>
      <c r="B32" s="57" t="s">
        <v>78</v>
      </c>
      <c r="C32" s="57" t="s">
        <v>79</v>
      </c>
      <c r="D32" s="59" t="s">
        <v>17</v>
      </c>
    </row>
    <row r="33" spans="1:4" ht="16.149999999999999" customHeight="1" x14ac:dyDescent="0.2">
      <c r="A33" s="54" t="s">
        <v>37</v>
      </c>
      <c r="B33" s="55">
        <v>-2689.0599999999995</v>
      </c>
      <c r="C33" s="55">
        <v>7406.3899999999994</v>
      </c>
      <c r="D33" s="55">
        <v>10095.449999999999</v>
      </c>
    </row>
    <row r="34" spans="1:4" ht="16.149999999999999" customHeight="1" x14ac:dyDescent="0.2">
      <c r="A34" s="60" t="s">
        <v>38</v>
      </c>
      <c r="B34" s="61">
        <v>2825.1199999999994</v>
      </c>
      <c r="C34" s="61">
        <v>1930.7100000000009</v>
      </c>
      <c r="D34" s="62">
        <v>-894.40999999999849</v>
      </c>
    </row>
    <row r="35" spans="1:4" ht="3" customHeight="1" x14ac:dyDescent="0.2">
      <c r="A35" s="25"/>
      <c r="B35" s="52"/>
      <c r="C35" s="52"/>
      <c r="D35" s="52"/>
    </row>
    <row r="36" spans="1:4" ht="12.75" customHeight="1" x14ac:dyDescent="0.2">
      <c r="A36" s="21" t="s">
        <v>58</v>
      </c>
      <c r="D36" s="51"/>
    </row>
    <row r="37" spans="1:4" ht="12.75" customHeight="1" x14ac:dyDescent="0.2">
      <c r="A37" s="21" t="s">
        <v>59</v>
      </c>
      <c r="D37" s="51"/>
    </row>
    <row r="38" spans="1:4" ht="105" customHeight="1" x14ac:dyDescent="0.2">
      <c r="A38" s="89" t="s">
        <v>61</v>
      </c>
      <c r="B38" s="90"/>
      <c r="C38" s="90"/>
      <c r="D38" s="91"/>
    </row>
    <row r="39" spans="1:4" ht="5.0999999999999996" customHeight="1" x14ac:dyDescent="0.2">
      <c r="A39" s="21"/>
    </row>
    <row r="40" spans="1:4" ht="5.0999999999999996" customHeight="1" x14ac:dyDescent="0.2">
      <c r="A40" s="47"/>
      <c r="B40" s="47"/>
      <c r="C40" s="47"/>
      <c r="D40" s="63"/>
    </row>
    <row r="41" spans="1:4" ht="5.0999999999999996" customHeight="1" x14ac:dyDescent="0.2"/>
    <row r="42" spans="1:4" x14ac:dyDescent="0.2">
      <c r="A42" s="20" t="s">
        <v>46</v>
      </c>
    </row>
    <row r="43" spans="1:4" x14ac:dyDescent="0.2">
      <c r="A43" s="48" t="s">
        <v>47</v>
      </c>
    </row>
    <row r="44" spans="1:4" x14ac:dyDescent="0.2">
      <c r="A44" s="32"/>
    </row>
  </sheetData>
  <sortState xmlns:xlrd2="http://schemas.microsoft.com/office/spreadsheetml/2017/richdata2" ref="A17:D29">
    <sortCondition descending="1" ref="C17:C29"/>
  </sortState>
  <mergeCells count="2">
    <mergeCell ref="A38:D38"/>
    <mergeCell ref="A2:D2"/>
  </mergeCells>
  <conditionalFormatting sqref="B5:D13">
    <cfRule type="cellIs" dxfId="8" priority="3" operator="lessThan">
      <formula>0</formula>
    </cfRule>
  </conditionalFormatting>
  <conditionalFormatting sqref="B16:D30">
    <cfRule type="cellIs" dxfId="7" priority="2" operator="lessThan">
      <formula>0</formula>
    </cfRule>
  </conditionalFormatting>
  <conditionalFormatting sqref="B33:D34">
    <cfRule type="cellIs" dxfId="6" priority="1" operator="lessThan">
      <formula>0</formula>
    </cfRule>
  </conditionalFormatting>
  <hyperlinks>
    <hyperlink ref="A43" r:id="rId1" display="www.portugalglobal.pt" xr:uid="{45F25637-1827-445F-9CE8-1AD2B3A8880A}"/>
  </hyperlinks>
  <printOptions horizontalCentered="1"/>
  <pageMargins left="0.78740157480314965" right="0.78740157480314965" top="0.39370078740157483" bottom="0.39370078740157483" header="0.39370078740157483" footer="0.39370078740157483"/>
  <pageSetup paperSize="9" orientation="portrait" r:id="rId2"/>
  <headerFooter alignWithMargins="0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0BB78-9C9D-4403-AEC4-CC6635A57A38}">
  <dimension ref="A1:E44"/>
  <sheetViews>
    <sheetView showGridLines="0" showZeros="0" workbookViewId="0">
      <selection activeCell="A40" sqref="A40"/>
    </sheetView>
  </sheetViews>
  <sheetFormatPr defaultColWidth="9.28515625" defaultRowHeight="12" x14ac:dyDescent="0.2"/>
  <cols>
    <col min="1" max="1" width="51.7109375" style="28" customWidth="1"/>
    <col min="2" max="4" width="8.7109375" style="28" customWidth="1"/>
    <col min="5" max="5" width="8.7109375" style="21" customWidth="1"/>
    <col min="6" max="16384" width="9.28515625" style="28"/>
  </cols>
  <sheetData>
    <row r="1" spans="1:5" ht="10.15" customHeight="1" x14ac:dyDescent="0.2"/>
    <row r="2" spans="1:5" ht="15" x14ac:dyDescent="0.2">
      <c r="A2" s="83" t="s">
        <v>55</v>
      </c>
      <c r="B2" s="83"/>
      <c r="C2" s="83"/>
      <c r="D2" s="83"/>
      <c r="E2" s="83"/>
    </row>
    <row r="3" spans="1:5" ht="10.15" customHeight="1" x14ac:dyDescent="0.2">
      <c r="A3" s="53"/>
      <c r="B3" s="53"/>
      <c r="C3" s="53"/>
      <c r="D3" s="53"/>
      <c r="E3" s="53"/>
    </row>
    <row r="4" spans="1:5" ht="30" customHeight="1" x14ac:dyDescent="0.2">
      <c r="A4" s="56" t="s">
        <v>1</v>
      </c>
      <c r="B4" s="57" t="s">
        <v>74</v>
      </c>
      <c r="C4" s="57" t="s">
        <v>75</v>
      </c>
      <c r="D4" s="57" t="s">
        <v>73</v>
      </c>
      <c r="E4" s="67" t="s">
        <v>63</v>
      </c>
    </row>
    <row r="5" spans="1:5" ht="16.149999999999999" customHeight="1" x14ac:dyDescent="0.2">
      <c r="A5" s="54" t="s">
        <v>16</v>
      </c>
      <c r="B5" s="64">
        <v>96989.86</v>
      </c>
      <c r="C5" s="64">
        <v>105964.56</v>
      </c>
      <c r="D5" s="65">
        <v>1</v>
      </c>
      <c r="E5" s="66">
        <v>9.2532353382095783E-2</v>
      </c>
    </row>
    <row r="6" spans="1:5" ht="16.149999999999999" customHeight="1" x14ac:dyDescent="0.2">
      <c r="A6" s="54" t="s">
        <v>2</v>
      </c>
      <c r="B6" s="64">
        <v>68158.92</v>
      </c>
      <c r="C6" s="64">
        <v>75558.48</v>
      </c>
      <c r="D6" s="65">
        <v>0.71305425134592171</v>
      </c>
      <c r="E6" s="66">
        <v>0.10856333991207603</v>
      </c>
    </row>
    <row r="7" spans="1:5" ht="16.149999999999999" customHeight="1" x14ac:dyDescent="0.2">
      <c r="A7" s="54" t="s">
        <v>4</v>
      </c>
      <c r="B7" s="64">
        <v>67635.05</v>
      </c>
      <c r="C7" s="64">
        <v>75093.72</v>
      </c>
      <c r="D7" s="65">
        <v>0.70866825663221744</v>
      </c>
      <c r="E7" s="66">
        <v>0.11027817677372898</v>
      </c>
    </row>
    <row r="8" spans="1:5" ht="16.149999999999999" customHeight="1" x14ac:dyDescent="0.2">
      <c r="A8" s="54" t="s">
        <v>5</v>
      </c>
      <c r="B8" s="64">
        <v>467.61</v>
      </c>
      <c r="C8" s="64">
        <v>382.94</v>
      </c>
      <c r="D8" s="65">
        <v>3.6138497625998731E-3</v>
      </c>
      <c r="E8" s="66">
        <v>-0.18106969483116275</v>
      </c>
    </row>
    <row r="9" spans="1:5" ht="16.149999999999999" customHeight="1" x14ac:dyDescent="0.2">
      <c r="A9" s="54" t="s">
        <v>6</v>
      </c>
      <c r="B9" s="64">
        <v>56.26</v>
      </c>
      <c r="C9" s="64">
        <v>81.819999999999993</v>
      </c>
      <c r="D9" s="65">
        <v>7.7214495110440693E-4</v>
      </c>
      <c r="E9" s="66">
        <v>0.45431923213650899</v>
      </c>
    </row>
    <row r="10" spans="1:5" ht="16.149999999999999" customHeight="1" x14ac:dyDescent="0.2">
      <c r="A10" s="54" t="s">
        <v>3</v>
      </c>
      <c r="B10" s="64">
        <v>13237.02</v>
      </c>
      <c r="C10" s="64">
        <v>13801.2</v>
      </c>
      <c r="D10" s="65">
        <v>0.13024354557788001</v>
      </c>
      <c r="E10" s="66">
        <v>4.2621375505967375E-2</v>
      </c>
    </row>
    <row r="11" spans="1:5" ht="16.149999999999999" customHeight="1" x14ac:dyDescent="0.2">
      <c r="A11" s="54" t="s">
        <v>4</v>
      </c>
      <c r="B11" s="64">
        <v>13237.02</v>
      </c>
      <c r="C11" s="64">
        <v>13801.2</v>
      </c>
      <c r="D11" s="65">
        <v>0.13024354557788001</v>
      </c>
      <c r="E11" s="66">
        <v>4.2621375505967375E-2</v>
      </c>
    </row>
    <row r="12" spans="1:5" ht="16.149999999999999" customHeight="1" x14ac:dyDescent="0.2">
      <c r="A12" s="54" t="s">
        <v>5</v>
      </c>
      <c r="B12" s="64">
        <v>5112.6099999999997</v>
      </c>
      <c r="C12" s="64">
        <v>5108.92</v>
      </c>
      <c r="D12" s="65">
        <v>4.8213478166662514E-2</v>
      </c>
      <c r="E12" s="66">
        <v>-7.2174486221315533E-4</v>
      </c>
    </row>
    <row r="13" spans="1:5" ht="16.149999999999999" customHeight="1" x14ac:dyDescent="0.2">
      <c r="A13" s="60" t="s">
        <v>6</v>
      </c>
      <c r="B13" s="44">
        <v>10481.32</v>
      </c>
      <c r="C13" s="44">
        <v>11495.96</v>
      </c>
      <c r="D13" s="68">
        <v>0.10848872490953579</v>
      </c>
      <c r="E13" s="69">
        <v>9.6804600947208885E-2</v>
      </c>
    </row>
    <row r="14" spans="1:5" ht="10.15" customHeight="1" x14ac:dyDescent="0.2">
      <c r="E14" s="51"/>
    </row>
    <row r="15" spans="1:5" ht="30" customHeight="1" x14ac:dyDescent="0.2">
      <c r="A15" s="56" t="s">
        <v>18</v>
      </c>
      <c r="B15" s="57" t="s">
        <v>74</v>
      </c>
      <c r="C15" s="57" t="s">
        <v>75</v>
      </c>
      <c r="D15" s="57" t="s">
        <v>73</v>
      </c>
      <c r="E15" s="67" t="s">
        <v>63</v>
      </c>
    </row>
    <row r="16" spans="1:5" ht="16.149999999999999" customHeight="1" x14ac:dyDescent="0.2">
      <c r="A16" s="54" t="s">
        <v>16</v>
      </c>
      <c r="B16" s="64">
        <v>96989.86</v>
      </c>
      <c r="C16" s="64">
        <v>105964.56</v>
      </c>
      <c r="D16" s="65">
        <v>1</v>
      </c>
      <c r="E16" s="66">
        <v>9.2532353382095783E-2</v>
      </c>
    </row>
    <row r="17" spans="1:5" ht="16.149999999999999" customHeight="1" x14ac:dyDescent="0.2">
      <c r="A17" s="54" t="s">
        <v>27</v>
      </c>
      <c r="B17" s="64">
        <v>21786.99</v>
      </c>
      <c r="C17" s="64">
        <v>24387.26</v>
      </c>
      <c r="D17" s="65">
        <v>0.23014543730469886</v>
      </c>
      <c r="E17" s="66">
        <v>0.1193496669342574</v>
      </c>
    </row>
    <row r="18" spans="1:5" ht="16.149999999999999" customHeight="1" x14ac:dyDescent="0.2">
      <c r="A18" s="54" t="s">
        <v>33</v>
      </c>
      <c r="B18" s="64">
        <v>23284.54</v>
      </c>
      <c r="C18" s="64">
        <v>21600.5</v>
      </c>
      <c r="D18" s="65">
        <v>0.20384645583391278</v>
      </c>
      <c r="E18" s="66">
        <v>-7.2324383475043996E-2</v>
      </c>
    </row>
    <row r="19" spans="1:5" ht="16.149999999999999" customHeight="1" x14ac:dyDescent="0.2">
      <c r="A19" s="54" t="s">
        <v>32</v>
      </c>
      <c r="B19" s="64">
        <v>4297.17</v>
      </c>
      <c r="C19" s="64">
        <v>7446.38</v>
      </c>
      <c r="D19" s="65">
        <v>7.0272362759775539E-2</v>
      </c>
      <c r="E19" s="66">
        <v>0.73285674059904538</v>
      </c>
    </row>
    <row r="20" spans="1:5" ht="16.149999999999999" customHeight="1" x14ac:dyDescent="0.2">
      <c r="A20" s="54" t="s">
        <v>29</v>
      </c>
      <c r="B20" s="64">
        <v>5659.14</v>
      </c>
      <c r="C20" s="64">
        <v>6050.84</v>
      </c>
      <c r="D20" s="65">
        <v>5.7102487850654977E-2</v>
      </c>
      <c r="E20" s="66">
        <v>6.9215463833727356E-2</v>
      </c>
    </row>
    <row r="21" spans="1:5" ht="16.149999999999999" customHeight="1" x14ac:dyDescent="0.2">
      <c r="A21" s="54" t="s">
        <v>24</v>
      </c>
      <c r="B21" s="64">
        <v>3512.48</v>
      </c>
      <c r="C21" s="64">
        <v>4196.72</v>
      </c>
      <c r="D21" s="65">
        <v>3.9604939613772761E-2</v>
      </c>
      <c r="E21" s="66">
        <v>0.19480253268346018</v>
      </c>
    </row>
    <row r="22" spans="1:5" ht="16.149999999999999" customHeight="1" x14ac:dyDescent="0.2">
      <c r="A22" s="54" t="s">
        <v>23</v>
      </c>
      <c r="B22" s="64">
        <v>3587.47</v>
      </c>
      <c r="C22" s="64">
        <v>3673.91</v>
      </c>
      <c r="D22" s="65">
        <v>3.4671120231141432E-2</v>
      </c>
      <c r="E22" s="66">
        <v>2.4094975010244005E-2</v>
      </c>
    </row>
    <row r="23" spans="1:5" ht="16.149999999999999" customHeight="1" x14ac:dyDescent="0.2">
      <c r="A23" s="54" t="s">
        <v>34</v>
      </c>
      <c r="B23" s="64">
        <v>3131.37</v>
      </c>
      <c r="C23" s="64">
        <v>3639.9</v>
      </c>
      <c r="D23" s="65">
        <v>3.4350163866107689E-2</v>
      </c>
      <c r="E23" s="66">
        <v>0.1623985667615134</v>
      </c>
    </row>
    <row r="24" spans="1:5" ht="16.149999999999999" customHeight="1" x14ac:dyDescent="0.2">
      <c r="A24" s="54" t="s">
        <v>26</v>
      </c>
      <c r="B24" s="64">
        <v>3020.65</v>
      </c>
      <c r="C24" s="64">
        <v>3278.5</v>
      </c>
      <c r="D24" s="65">
        <v>3.0939589613735007E-2</v>
      </c>
      <c r="E24" s="66">
        <v>8.5362421995265891E-2</v>
      </c>
    </row>
    <row r="25" spans="1:5" ht="16.149999999999999" customHeight="1" x14ac:dyDescent="0.2">
      <c r="A25" s="54" t="s">
        <v>28</v>
      </c>
      <c r="B25" s="64">
        <v>2176.92</v>
      </c>
      <c r="C25" s="64">
        <v>2381.06</v>
      </c>
      <c r="D25" s="65">
        <v>2.2470342914649954E-2</v>
      </c>
      <c r="E25" s="66">
        <v>9.377469084761951E-2</v>
      </c>
    </row>
    <row r="26" spans="1:5" ht="16.149999999999999" customHeight="1" x14ac:dyDescent="0.2">
      <c r="A26" s="54" t="s">
        <v>31</v>
      </c>
      <c r="B26" s="64">
        <v>2421.0100000000002</v>
      </c>
      <c r="C26" s="64">
        <v>2277.6799999999998</v>
      </c>
      <c r="D26" s="65">
        <v>2.1494733710969025E-2</v>
      </c>
      <c r="E26" s="66">
        <v>-5.9202564219065751E-2</v>
      </c>
    </row>
    <row r="27" spans="1:5" ht="16.149999999999999" customHeight="1" x14ac:dyDescent="0.2">
      <c r="A27" s="54" t="s">
        <v>30</v>
      </c>
      <c r="B27" s="64">
        <v>1479.81</v>
      </c>
      <c r="C27" s="64">
        <v>1526.35</v>
      </c>
      <c r="D27" s="65">
        <v>1.4404344244906032E-2</v>
      </c>
      <c r="E27" s="66">
        <v>3.1449983443820467E-2</v>
      </c>
    </row>
    <row r="28" spans="1:5" ht="16.149999999999999" customHeight="1" x14ac:dyDescent="0.2">
      <c r="A28" s="54" t="s">
        <v>35</v>
      </c>
      <c r="B28" s="64">
        <v>729.66</v>
      </c>
      <c r="C28" s="64">
        <v>880.73</v>
      </c>
      <c r="D28" s="65">
        <v>8.3115524662207823E-3</v>
      </c>
      <c r="E28" s="66">
        <v>0.20704163583038684</v>
      </c>
    </row>
    <row r="29" spans="1:5" ht="16.149999999999999" customHeight="1" x14ac:dyDescent="0.2">
      <c r="A29" s="54" t="s">
        <v>25</v>
      </c>
      <c r="B29" s="64">
        <v>513.74</v>
      </c>
      <c r="C29" s="64">
        <v>553.59</v>
      </c>
      <c r="D29" s="65">
        <v>5.2242938582484563E-3</v>
      </c>
      <c r="E29" s="66">
        <v>7.7568419823256948E-2</v>
      </c>
    </row>
    <row r="30" spans="1:5" ht="16.149999999999999" customHeight="1" x14ac:dyDescent="0.2">
      <c r="A30" s="60" t="s">
        <v>36</v>
      </c>
      <c r="B30" s="44">
        <v>21388.910000000003</v>
      </c>
      <c r="C30" s="44">
        <v>24071.140000000029</v>
      </c>
      <c r="D30" s="68">
        <v>0.22716217573120701</v>
      </c>
      <c r="E30" s="69">
        <v>0.1254028372647332</v>
      </c>
    </row>
    <row r="31" spans="1:5" ht="10.15" customHeight="1" x14ac:dyDescent="0.2">
      <c r="A31" s="25"/>
      <c r="B31" s="52"/>
      <c r="C31" s="52"/>
      <c r="D31" s="52"/>
      <c r="E31" s="16"/>
    </row>
    <row r="32" spans="1:5" ht="30" customHeight="1" x14ac:dyDescent="0.2">
      <c r="A32" s="56" t="s">
        <v>14</v>
      </c>
      <c r="B32" s="57" t="s">
        <v>74</v>
      </c>
      <c r="C32" s="57" t="s">
        <v>75</v>
      </c>
      <c r="D32" s="57" t="s">
        <v>73</v>
      </c>
      <c r="E32" s="67" t="s">
        <v>63</v>
      </c>
    </row>
    <row r="33" spans="1:5" ht="16.149999999999999" customHeight="1" x14ac:dyDescent="0.2">
      <c r="A33" s="54" t="s">
        <v>37</v>
      </c>
      <c r="B33" s="64">
        <v>69972.179999999993</v>
      </c>
      <c r="C33" s="64">
        <v>75668.84</v>
      </c>
      <c r="D33" s="65">
        <v>0.71409573162951834</v>
      </c>
      <c r="E33" s="66">
        <v>8.1413213079826921E-2</v>
      </c>
    </row>
    <row r="34" spans="1:5" ht="16.149999999999999" customHeight="1" x14ac:dyDescent="0.2">
      <c r="A34" s="60" t="s">
        <v>38</v>
      </c>
      <c r="B34" s="44">
        <v>27017.680000000008</v>
      </c>
      <c r="C34" s="44">
        <v>30295.72</v>
      </c>
      <c r="D34" s="68">
        <v>0.28590426837048161</v>
      </c>
      <c r="E34" s="69">
        <v>0.12132944057372774</v>
      </c>
    </row>
    <row r="35" spans="1:5" ht="3" customHeight="1" x14ac:dyDescent="0.2">
      <c r="A35" s="25"/>
      <c r="B35" s="52"/>
      <c r="C35" s="52"/>
      <c r="D35" s="52"/>
      <c r="E35" s="52"/>
    </row>
    <row r="36" spans="1:5" ht="12.75" customHeight="1" x14ac:dyDescent="0.2">
      <c r="A36" s="21" t="s">
        <v>58</v>
      </c>
      <c r="E36" s="51"/>
    </row>
    <row r="37" spans="1:5" ht="12.75" customHeight="1" x14ac:dyDescent="0.2">
      <c r="A37" s="21" t="s">
        <v>59</v>
      </c>
      <c r="E37" s="51"/>
    </row>
    <row r="38" spans="1:5" ht="105" customHeight="1" x14ac:dyDescent="0.2">
      <c r="A38" s="89" t="s">
        <v>61</v>
      </c>
      <c r="B38" s="90"/>
      <c r="C38" s="90"/>
      <c r="D38" s="90"/>
      <c r="E38" s="91"/>
    </row>
    <row r="39" spans="1:5" ht="5.0999999999999996" customHeight="1" x14ac:dyDescent="0.2">
      <c r="A39" s="21"/>
    </row>
    <row r="40" spans="1:5" ht="5.0999999999999996" customHeight="1" x14ac:dyDescent="0.2">
      <c r="A40" s="47"/>
      <c r="B40" s="47"/>
      <c r="C40" s="47"/>
      <c r="D40" s="47"/>
      <c r="E40" s="63"/>
    </row>
    <row r="41" spans="1:5" ht="5.0999999999999996" customHeight="1" x14ac:dyDescent="0.2"/>
    <row r="42" spans="1:5" x14ac:dyDescent="0.2">
      <c r="A42" s="20" t="s">
        <v>46</v>
      </c>
    </row>
    <row r="43" spans="1:5" x14ac:dyDescent="0.2">
      <c r="A43" s="48" t="s">
        <v>47</v>
      </c>
    </row>
    <row r="44" spans="1:5" x14ac:dyDescent="0.2">
      <c r="A44" s="32"/>
    </row>
  </sheetData>
  <sortState xmlns:xlrd2="http://schemas.microsoft.com/office/spreadsheetml/2017/richdata2" ref="A17:E29">
    <sortCondition descending="1" ref="C17:C29"/>
  </sortState>
  <mergeCells count="2">
    <mergeCell ref="A2:E2"/>
    <mergeCell ref="A38:E38"/>
  </mergeCells>
  <conditionalFormatting sqref="B5:E13">
    <cfRule type="cellIs" dxfId="5" priority="8" operator="lessThan">
      <formula>0</formula>
    </cfRule>
  </conditionalFormatting>
  <conditionalFormatting sqref="B16:E30">
    <cfRule type="cellIs" dxfId="4" priority="2" operator="lessThan">
      <formula>0</formula>
    </cfRule>
  </conditionalFormatting>
  <conditionalFormatting sqref="B33:E34">
    <cfRule type="cellIs" dxfId="3" priority="1" operator="lessThan">
      <formula>0</formula>
    </cfRule>
  </conditionalFormatting>
  <hyperlinks>
    <hyperlink ref="A43" r:id="rId1" display="www.portugalglobal.pt" xr:uid="{942D0883-60D2-4C87-8794-26EAE0106582}"/>
  </hyperlinks>
  <printOptions horizontalCentered="1"/>
  <pageMargins left="0.78740157480314965" right="0.78740157480314965" top="0.39370078740157483" bottom="0.39370078740157483" header="0.39370078740157483" footer="0.39370078740157483"/>
  <pageSetup paperSize="9" orientation="portrait" r:id="rId2"/>
  <headerFooter alignWithMargins="0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857B0-4679-4AAD-B6C1-4673478FDCB1}">
  <dimension ref="A1:E44"/>
  <sheetViews>
    <sheetView showGridLines="0" showZeros="0" workbookViewId="0">
      <selection activeCell="A40" sqref="A40"/>
    </sheetView>
  </sheetViews>
  <sheetFormatPr defaultColWidth="9.28515625" defaultRowHeight="12" x14ac:dyDescent="0.2"/>
  <cols>
    <col min="1" max="1" width="51.7109375" style="28" customWidth="1"/>
    <col min="2" max="4" width="8.7109375" style="28" customWidth="1"/>
    <col min="5" max="5" width="8.7109375" style="21" customWidth="1"/>
    <col min="6" max="16384" width="9.28515625" style="28"/>
  </cols>
  <sheetData>
    <row r="1" spans="1:5" ht="10.15" customHeight="1" x14ac:dyDescent="0.2"/>
    <row r="2" spans="1:5" ht="15" x14ac:dyDescent="0.2">
      <c r="A2" s="83" t="s">
        <v>54</v>
      </c>
      <c r="B2" s="83"/>
      <c r="C2" s="83"/>
      <c r="D2" s="83"/>
      <c r="E2" s="83"/>
    </row>
    <row r="3" spans="1:5" ht="10.15" customHeight="1" x14ac:dyDescent="0.2">
      <c r="A3" s="53"/>
      <c r="B3" s="53"/>
      <c r="C3" s="53"/>
      <c r="D3" s="53"/>
      <c r="E3" s="53"/>
    </row>
    <row r="4" spans="1:5" ht="30" customHeight="1" x14ac:dyDescent="0.2">
      <c r="A4" s="56" t="s">
        <v>1</v>
      </c>
      <c r="B4" s="57" t="s">
        <v>74</v>
      </c>
      <c r="C4" s="57" t="s">
        <v>75</v>
      </c>
      <c r="D4" s="57" t="s">
        <v>73</v>
      </c>
      <c r="E4" s="67" t="s">
        <v>63</v>
      </c>
    </row>
    <row r="5" spans="1:5" ht="16.149999999999999" customHeight="1" x14ac:dyDescent="0.2">
      <c r="A5" s="54" t="s">
        <v>15</v>
      </c>
      <c r="B5" s="64">
        <v>227741.85</v>
      </c>
      <c r="C5" s="64">
        <v>248868.93</v>
      </c>
      <c r="D5" s="65">
        <v>1</v>
      </c>
      <c r="E5" s="66">
        <v>9.2767666548769959E-2</v>
      </c>
    </row>
    <row r="6" spans="1:5" ht="16.149999999999999" customHeight="1" x14ac:dyDescent="0.2">
      <c r="A6" s="54" t="s">
        <v>2</v>
      </c>
      <c r="B6" s="64">
        <v>177580.44</v>
      </c>
      <c r="C6" s="64">
        <v>198329.91</v>
      </c>
      <c r="D6" s="65">
        <v>0.79692515252908436</v>
      </c>
      <c r="E6" s="66">
        <v>0.11684547014299548</v>
      </c>
    </row>
    <row r="7" spans="1:5" ht="16.149999999999999" customHeight="1" x14ac:dyDescent="0.2">
      <c r="A7" s="54" t="s">
        <v>4</v>
      </c>
      <c r="B7" s="64">
        <v>177514.38</v>
      </c>
      <c r="C7" s="64">
        <v>198235.67</v>
      </c>
      <c r="D7" s="65">
        <v>0.79654647930539191</v>
      </c>
      <c r="E7" s="66">
        <v>0.11673020518112397</v>
      </c>
    </row>
    <row r="8" spans="1:5" ht="16.149999999999999" customHeight="1" x14ac:dyDescent="0.2">
      <c r="A8" s="54" t="s">
        <v>5</v>
      </c>
      <c r="B8" s="64">
        <v>5.47</v>
      </c>
      <c r="C8" s="64">
        <v>5.47</v>
      </c>
      <c r="D8" s="65">
        <v>2.1979441145987969E-5</v>
      </c>
      <c r="E8" s="66">
        <v>0</v>
      </c>
    </row>
    <row r="9" spans="1:5" ht="16.149999999999999" customHeight="1" x14ac:dyDescent="0.2">
      <c r="A9" s="54" t="s">
        <v>6</v>
      </c>
      <c r="B9" s="64">
        <v>60.59</v>
      </c>
      <c r="C9" s="64">
        <v>88.77</v>
      </c>
      <c r="D9" s="65">
        <v>3.5669378254649949E-4</v>
      </c>
      <c r="E9" s="66">
        <v>0.46509324971117333</v>
      </c>
    </row>
    <row r="10" spans="1:5" ht="16.149999999999999" customHeight="1" x14ac:dyDescent="0.2">
      <c r="A10" s="54" t="s">
        <v>3</v>
      </c>
      <c r="B10" s="64">
        <v>50161.41</v>
      </c>
      <c r="C10" s="64">
        <v>50539.02</v>
      </c>
      <c r="D10" s="65">
        <v>0.2030748474709157</v>
      </c>
      <c r="E10" s="66">
        <v>7.5278984382614695E-3</v>
      </c>
    </row>
    <row r="11" spans="1:5" ht="16.149999999999999" customHeight="1" x14ac:dyDescent="0.2">
      <c r="A11" s="54" t="s">
        <v>4</v>
      </c>
      <c r="B11" s="64">
        <v>34850.42</v>
      </c>
      <c r="C11" s="64">
        <v>32962.050000000003</v>
      </c>
      <c r="D11" s="65">
        <v>0.13244742925523087</v>
      </c>
      <c r="E11" s="66">
        <v>-5.4184999779055616E-2</v>
      </c>
    </row>
    <row r="12" spans="1:5" ht="16.149999999999999" customHeight="1" x14ac:dyDescent="0.2">
      <c r="A12" s="54" t="s">
        <v>5</v>
      </c>
      <c r="B12" s="64">
        <v>6534.96</v>
      </c>
      <c r="C12" s="64">
        <v>6100.9</v>
      </c>
      <c r="D12" s="65">
        <v>2.4514510509608411E-2</v>
      </c>
      <c r="E12" s="66">
        <v>-6.6421217574399907E-2</v>
      </c>
    </row>
    <row r="13" spans="1:5" ht="16.149999999999999" customHeight="1" x14ac:dyDescent="0.2">
      <c r="A13" s="60" t="s">
        <v>6</v>
      </c>
      <c r="B13" s="44">
        <v>8776.0300000000007</v>
      </c>
      <c r="C13" s="44">
        <v>11476.07</v>
      </c>
      <c r="D13" s="68">
        <v>4.6112907706076449E-2</v>
      </c>
      <c r="E13" s="69">
        <v>0.30766075321073411</v>
      </c>
    </row>
    <row r="14" spans="1:5" ht="10.15" customHeight="1" x14ac:dyDescent="0.2">
      <c r="E14" s="51"/>
    </row>
    <row r="15" spans="1:5" ht="30" customHeight="1" x14ac:dyDescent="0.2">
      <c r="A15" s="56" t="s">
        <v>18</v>
      </c>
      <c r="B15" s="57" t="s">
        <v>74</v>
      </c>
      <c r="C15" s="57" t="s">
        <v>75</v>
      </c>
      <c r="D15" s="57" t="s">
        <v>73</v>
      </c>
      <c r="E15" s="67" t="s">
        <v>63</v>
      </c>
    </row>
    <row r="16" spans="1:5" ht="16.149999999999999" customHeight="1" x14ac:dyDescent="0.2">
      <c r="A16" s="54" t="s">
        <v>15</v>
      </c>
      <c r="B16" s="64">
        <v>227741.85</v>
      </c>
      <c r="C16" s="64">
        <v>248868.93</v>
      </c>
      <c r="D16" s="65">
        <v>1</v>
      </c>
      <c r="E16" s="66">
        <v>9.2767666548769959E-2</v>
      </c>
    </row>
    <row r="17" spans="1:5" ht="16.149999999999999" customHeight="1" x14ac:dyDescent="0.2">
      <c r="A17" s="54" t="s">
        <v>27</v>
      </c>
      <c r="B17" s="64">
        <v>44090.6</v>
      </c>
      <c r="C17" s="64">
        <v>49805.25</v>
      </c>
      <c r="D17" s="65">
        <v>0.20012642799565217</v>
      </c>
      <c r="E17" s="66">
        <v>0.12961152717359259</v>
      </c>
    </row>
    <row r="18" spans="1:5" ht="16.149999999999999" customHeight="1" x14ac:dyDescent="0.2">
      <c r="A18" s="54" t="s">
        <v>33</v>
      </c>
      <c r="B18" s="64">
        <v>40529.839999999997</v>
      </c>
      <c r="C18" s="64">
        <v>40548.58</v>
      </c>
      <c r="D18" s="65">
        <v>0.16293146758014351</v>
      </c>
      <c r="E18" s="66">
        <v>4.6237537577264651E-4</v>
      </c>
    </row>
    <row r="19" spans="1:5" ht="16.149999999999999" customHeight="1" x14ac:dyDescent="0.2">
      <c r="A19" s="54" t="s">
        <v>32</v>
      </c>
      <c r="B19" s="64">
        <v>37618.47</v>
      </c>
      <c r="C19" s="64">
        <v>40487.65</v>
      </c>
      <c r="D19" s="65">
        <v>0.16268663991121754</v>
      </c>
      <c r="E19" s="66">
        <v>7.627051286243168E-2</v>
      </c>
    </row>
    <row r="20" spans="1:5" ht="16.149999999999999" customHeight="1" x14ac:dyDescent="0.2">
      <c r="A20" s="54" t="s">
        <v>29</v>
      </c>
      <c r="B20" s="64">
        <v>19305.11</v>
      </c>
      <c r="C20" s="64">
        <v>25090.9</v>
      </c>
      <c r="D20" s="65">
        <v>0.10081973671844051</v>
      </c>
      <c r="E20" s="66">
        <v>0.29970251399758929</v>
      </c>
    </row>
    <row r="21" spans="1:5" ht="16.149999999999999" customHeight="1" x14ac:dyDescent="0.2">
      <c r="A21" s="54" t="s">
        <v>34</v>
      </c>
      <c r="B21" s="64">
        <v>15401.77</v>
      </c>
      <c r="C21" s="64">
        <v>15977.43</v>
      </c>
      <c r="D21" s="65">
        <v>6.4200179588508696E-2</v>
      </c>
      <c r="E21" s="66">
        <v>3.7376223641828167E-2</v>
      </c>
    </row>
    <row r="22" spans="1:5" ht="16.149999999999999" customHeight="1" x14ac:dyDescent="0.2">
      <c r="A22" s="54" t="s">
        <v>23</v>
      </c>
      <c r="B22" s="64">
        <v>9972.14</v>
      </c>
      <c r="C22" s="64">
        <v>10622.58</v>
      </c>
      <c r="D22" s="65">
        <v>4.2683431796809668E-2</v>
      </c>
      <c r="E22" s="66">
        <v>6.5225718852723741E-2</v>
      </c>
    </row>
    <row r="23" spans="1:5" ht="16.149999999999999" customHeight="1" x14ac:dyDescent="0.2">
      <c r="A23" s="54" t="s">
        <v>24</v>
      </c>
      <c r="B23" s="64">
        <v>4863.3599999999997</v>
      </c>
      <c r="C23" s="64">
        <v>6231.05</v>
      </c>
      <c r="D23" s="65">
        <v>2.5037476554425658E-2</v>
      </c>
      <c r="E23" s="66">
        <v>0.28122326950914606</v>
      </c>
    </row>
    <row r="24" spans="1:5" ht="16.149999999999999" customHeight="1" x14ac:dyDescent="0.2">
      <c r="A24" s="54" t="s">
        <v>28</v>
      </c>
      <c r="B24" s="64">
        <v>5232.04</v>
      </c>
      <c r="C24" s="64">
        <v>5849.43</v>
      </c>
      <c r="D24" s="65">
        <v>2.3504058943798249E-2</v>
      </c>
      <c r="E24" s="66">
        <v>0.11800177368674558</v>
      </c>
    </row>
    <row r="25" spans="1:5" ht="16.149999999999999" customHeight="1" x14ac:dyDescent="0.2">
      <c r="A25" s="54" t="s">
        <v>35</v>
      </c>
      <c r="B25" s="64">
        <v>5242.53</v>
      </c>
      <c r="C25" s="64">
        <v>5514.85</v>
      </c>
      <c r="D25" s="65">
        <v>2.21596564906676E-2</v>
      </c>
      <c r="E25" s="66">
        <v>5.1944385630602136E-2</v>
      </c>
    </row>
    <row r="26" spans="1:5" ht="16.149999999999999" customHeight="1" x14ac:dyDescent="0.2">
      <c r="A26" s="54" t="s">
        <v>26</v>
      </c>
      <c r="B26" s="64">
        <v>4285.34</v>
      </c>
      <c r="C26" s="64">
        <v>4850.62</v>
      </c>
      <c r="D26" s="65">
        <v>1.9490661208693267E-2</v>
      </c>
      <c r="E26" s="66">
        <v>0.13191018682298247</v>
      </c>
    </row>
    <row r="27" spans="1:5" ht="16.149999999999999" customHeight="1" x14ac:dyDescent="0.2">
      <c r="A27" s="54" t="s">
        <v>25</v>
      </c>
      <c r="B27" s="64">
        <v>4344.91</v>
      </c>
      <c r="C27" s="64">
        <v>4370.1400000000003</v>
      </c>
      <c r="D27" s="65">
        <v>1.7560006385690656E-2</v>
      </c>
      <c r="E27" s="66">
        <v>5.8067946171498318E-3</v>
      </c>
    </row>
    <row r="28" spans="1:5" ht="16.149999999999999" customHeight="1" x14ac:dyDescent="0.2">
      <c r="A28" s="54" t="s">
        <v>31</v>
      </c>
      <c r="B28" s="64">
        <v>2966.7</v>
      </c>
      <c r="C28" s="64">
        <v>3606.26</v>
      </c>
      <c r="D28" s="65">
        <v>1.449059952963996E-2</v>
      </c>
      <c r="E28" s="66">
        <v>0.21557960022921105</v>
      </c>
    </row>
    <row r="29" spans="1:5" ht="16.149999999999999" customHeight="1" x14ac:dyDescent="0.2">
      <c r="A29" s="54" t="s">
        <v>30</v>
      </c>
      <c r="B29" s="64">
        <v>3067.83</v>
      </c>
      <c r="C29" s="64">
        <v>2984.23</v>
      </c>
      <c r="D29" s="65">
        <v>1.199117141701859E-2</v>
      </c>
      <c r="E29" s="66">
        <v>-2.7250532135092202E-2</v>
      </c>
    </row>
    <row r="30" spans="1:5" ht="16.149999999999999" customHeight="1" x14ac:dyDescent="0.2">
      <c r="A30" s="60" t="s">
        <v>36</v>
      </c>
      <c r="B30" s="44">
        <v>171587.19</v>
      </c>
      <c r="C30" s="44">
        <v>188078.8</v>
      </c>
      <c r="D30" s="68">
        <v>0.75573435382231113</v>
      </c>
      <c r="E30" s="69">
        <v>9.6112128183927864E-2</v>
      </c>
    </row>
    <row r="31" spans="1:5" ht="10.15" customHeight="1" x14ac:dyDescent="0.2">
      <c r="A31" s="25"/>
      <c r="B31" s="52"/>
      <c r="C31" s="52"/>
      <c r="D31" s="52"/>
      <c r="E31" s="16"/>
    </row>
    <row r="32" spans="1:5" ht="30" customHeight="1" x14ac:dyDescent="0.2">
      <c r="A32" s="56" t="s">
        <v>14</v>
      </c>
      <c r="B32" s="57" t="s">
        <v>74</v>
      </c>
      <c r="C32" s="57" t="s">
        <v>75</v>
      </c>
      <c r="D32" s="57"/>
      <c r="E32" s="67" t="s">
        <v>17</v>
      </c>
    </row>
    <row r="33" spans="1:5" ht="16.149999999999999" customHeight="1" x14ac:dyDescent="0.2">
      <c r="A33" s="54" t="s">
        <v>37</v>
      </c>
      <c r="B33" s="64">
        <v>171587.19</v>
      </c>
      <c r="C33" s="64">
        <v>188078.8</v>
      </c>
      <c r="D33" s="65">
        <v>0.75573435382231113</v>
      </c>
      <c r="E33" s="66">
        <v>9.6112128183927864E-2</v>
      </c>
    </row>
    <row r="34" spans="1:5" ht="16.149999999999999" customHeight="1" x14ac:dyDescent="0.2">
      <c r="A34" s="60" t="s">
        <v>38</v>
      </c>
      <c r="B34" s="44">
        <v>56154.66</v>
      </c>
      <c r="C34" s="44">
        <v>60790.130000000005</v>
      </c>
      <c r="D34" s="68">
        <v>0.24426564617768881</v>
      </c>
      <c r="E34" s="69">
        <v>8.2548269368917931E-2</v>
      </c>
    </row>
    <row r="35" spans="1:5" ht="3" customHeight="1" x14ac:dyDescent="0.2">
      <c r="A35" s="25"/>
      <c r="B35" s="52"/>
      <c r="C35" s="52"/>
      <c r="D35" s="52"/>
      <c r="E35" s="52"/>
    </row>
    <row r="36" spans="1:5" ht="12.75" customHeight="1" x14ac:dyDescent="0.2">
      <c r="A36" s="21" t="s">
        <v>58</v>
      </c>
      <c r="E36" s="51"/>
    </row>
    <row r="37" spans="1:5" ht="12.75" customHeight="1" x14ac:dyDescent="0.2">
      <c r="A37" s="21" t="s">
        <v>59</v>
      </c>
      <c r="E37" s="51"/>
    </row>
    <row r="38" spans="1:5" ht="105" customHeight="1" x14ac:dyDescent="0.2">
      <c r="A38" s="89" t="s">
        <v>61</v>
      </c>
      <c r="B38" s="90"/>
      <c r="C38" s="90"/>
      <c r="D38" s="90"/>
      <c r="E38" s="91"/>
    </row>
    <row r="39" spans="1:5" ht="5.0999999999999996" customHeight="1" x14ac:dyDescent="0.2">
      <c r="A39" s="21"/>
    </row>
    <row r="40" spans="1:5" ht="5.0999999999999996" customHeight="1" x14ac:dyDescent="0.2">
      <c r="A40" s="47"/>
      <c r="B40" s="47"/>
      <c r="C40" s="47"/>
      <c r="D40" s="47"/>
      <c r="E40" s="63"/>
    </row>
    <row r="41" spans="1:5" ht="5.0999999999999996" customHeight="1" x14ac:dyDescent="0.2"/>
    <row r="42" spans="1:5" x14ac:dyDescent="0.2">
      <c r="A42" s="20" t="s">
        <v>46</v>
      </c>
    </row>
    <row r="43" spans="1:5" x14ac:dyDescent="0.2">
      <c r="A43" s="48" t="s">
        <v>47</v>
      </c>
    </row>
    <row r="44" spans="1:5" x14ac:dyDescent="0.2">
      <c r="A44" s="32"/>
    </row>
  </sheetData>
  <sortState xmlns:xlrd2="http://schemas.microsoft.com/office/spreadsheetml/2017/richdata2" ref="A17:E29">
    <sortCondition descending="1" ref="C17:C29"/>
  </sortState>
  <mergeCells count="2">
    <mergeCell ref="A2:E2"/>
    <mergeCell ref="A38:E38"/>
  </mergeCells>
  <conditionalFormatting sqref="B5:E13">
    <cfRule type="cellIs" dxfId="2" priority="5" operator="lessThan">
      <formula>0</formula>
    </cfRule>
  </conditionalFormatting>
  <conditionalFormatting sqref="B16:E30">
    <cfRule type="cellIs" dxfId="1" priority="2" operator="lessThan">
      <formula>0</formula>
    </cfRule>
  </conditionalFormatting>
  <conditionalFormatting sqref="B33:E34">
    <cfRule type="cellIs" dxfId="0" priority="1" operator="lessThan">
      <formula>0</formula>
    </cfRule>
  </conditionalFormatting>
  <hyperlinks>
    <hyperlink ref="A43" r:id="rId1" display="www.portugalglobal.pt" xr:uid="{94FA9CBF-30A0-415A-A52B-1B049091127F}"/>
  </hyperlinks>
  <printOptions horizontalCentered="1"/>
  <pageMargins left="0.78740157480314965" right="0.78740157480314965" top="0.39370078740157483" bottom="0.39370078740157483" header="0.39370078740157483" footer="0.39370078740157483"/>
  <pageSetup paperSize="9" orientation="portrait" r:id="rId2"/>
  <headerFooter alignWithMargins="0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1"/>
  <sheetViews>
    <sheetView showGridLines="0" workbookViewId="0">
      <selection activeCell="A41" sqref="A41"/>
    </sheetView>
  </sheetViews>
  <sheetFormatPr defaultColWidth="9.28515625" defaultRowHeight="13.5" x14ac:dyDescent="0.2"/>
  <cols>
    <col min="1" max="16384" width="9.28515625" style="1"/>
  </cols>
  <sheetData>
    <row r="1" spans="1:10" x14ac:dyDescent="0.2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53.25" x14ac:dyDescent="0.2">
      <c r="A15" s="2"/>
      <c r="B15" s="2"/>
      <c r="C15" s="2"/>
      <c r="D15" s="70"/>
      <c r="E15" s="2"/>
      <c r="F15" s="2"/>
      <c r="G15" s="2"/>
      <c r="H15" s="2"/>
      <c r="I15" s="2"/>
      <c r="J15" s="2"/>
    </row>
    <row r="16" spans="1:10" ht="53.25" x14ac:dyDescent="0.2">
      <c r="A16" s="2"/>
      <c r="B16" s="2"/>
      <c r="C16" s="2"/>
      <c r="D16" s="70"/>
      <c r="E16" s="2"/>
      <c r="F16" s="2"/>
      <c r="G16" s="2"/>
      <c r="H16" s="2"/>
      <c r="I16" s="2"/>
      <c r="J16" s="2"/>
    </row>
    <row r="17" spans="1:10" ht="53.25" x14ac:dyDescent="0.2">
      <c r="A17" s="2"/>
      <c r="B17" s="2"/>
      <c r="C17" s="2"/>
      <c r="D17" s="70"/>
      <c r="E17" s="2"/>
      <c r="F17" s="2"/>
      <c r="G17" s="2"/>
      <c r="H17" s="2"/>
      <c r="I17" s="2"/>
      <c r="J17" s="2"/>
    </row>
    <row r="18" spans="1:10" ht="26.25" x14ac:dyDescent="0.2">
      <c r="A18" s="2"/>
      <c r="B18" s="2"/>
      <c r="C18" s="2"/>
      <c r="D18" s="71"/>
      <c r="E18" s="2"/>
      <c r="F18" s="2"/>
      <c r="G18" s="2"/>
      <c r="H18" s="2"/>
      <c r="I18" s="2"/>
      <c r="J18" s="2"/>
    </row>
    <row r="19" spans="1:10" ht="26.25" x14ac:dyDescent="0.2">
      <c r="A19" s="2"/>
      <c r="B19" s="2"/>
      <c r="C19" s="2"/>
      <c r="D19" s="71"/>
      <c r="E19" s="2"/>
      <c r="F19" s="2"/>
      <c r="G19" s="2"/>
      <c r="H19" s="2"/>
      <c r="I19" s="2"/>
      <c r="J19" s="2"/>
    </row>
    <row r="20" spans="1:10" ht="26.25" x14ac:dyDescent="0.2">
      <c r="A20" s="2"/>
      <c r="B20" s="2"/>
      <c r="C20" s="2"/>
      <c r="D20" s="71"/>
      <c r="E20" s="2"/>
      <c r="F20" s="2"/>
      <c r="G20" s="2"/>
      <c r="H20" s="2"/>
      <c r="I20" s="2"/>
      <c r="J20" s="2"/>
    </row>
    <row r="21" spans="1:10" ht="26.25" x14ac:dyDescent="0.2">
      <c r="A21" s="2"/>
      <c r="B21" s="2"/>
      <c r="C21" s="2"/>
      <c r="D21" s="71"/>
      <c r="E21" s="2"/>
      <c r="F21" s="2"/>
      <c r="G21" s="2"/>
      <c r="H21" s="2"/>
      <c r="I21" s="2"/>
      <c r="J21" s="2"/>
    </row>
    <row r="22" spans="1:10" ht="19.5" x14ac:dyDescent="0.2">
      <c r="A22" s="2"/>
      <c r="B22" s="2"/>
      <c r="C22" s="2"/>
      <c r="D22" s="72"/>
      <c r="E22" s="2"/>
      <c r="F22" s="2"/>
      <c r="G22" s="2"/>
      <c r="H22" s="2"/>
      <c r="I22" s="2"/>
      <c r="J22" s="2"/>
    </row>
    <row r="23" spans="1:10" x14ac:dyDescent="0.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26.25" x14ac:dyDescent="0.2">
      <c r="A24" s="2"/>
      <c r="B24" s="2"/>
      <c r="C24" s="2"/>
      <c r="D24" s="71"/>
      <c r="E24" s="2"/>
      <c r="F24" s="2"/>
      <c r="G24" s="2"/>
      <c r="H24" s="2"/>
      <c r="I24" s="2"/>
      <c r="J24" s="2"/>
    </row>
    <row r="25" spans="1:10" x14ac:dyDescent="0.2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5.75" x14ac:dyDescent="0.2">
      <c r="A26" s="2"/>
      <c r="B26" s="2"/>
      <c r="C26" s="2"/>
      <c r="D26" s="73"/>
      <c r="E26" s="2"/>
      <c r="F26" s="2"/>
      <c r="G26" s="2"/>
      <c r="H26" s="2"/>
      <c r="I26" s="2"/>
      <c r="J26" s="2"/>
    </row>
    <row r="27" spans="1:10" x14ac:dyDescent="0.2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74" t="s">
        <v>46</v>
      </c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75" t="s">
        <v>47</v>
      </c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</sheetData>
  <printOptions horizontalCentered="1"/>
  <pageMargins left="0.39370078740157483" right="0.39370078740157483" top="0.78740157480314965" bottom="0.78740157480314965" header="0.78740157480314965" footer="0.7874015748031496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Capa</vt:lpstr>
      <vt:lpstr>Índice</vt:lpstr>
      <vt:lpstr>1 ID Global</vt:lpstr>
      <vt:lpstr>2 Ativo Fluxos</vt:lpstr>
      <vt:lpstr>3 Passivo Fluxos</vt:lpstr>
      <vt:lpstr>5 Ativo Stock</vt:lpstr>
      <vt:lpstr>6 Passivo Stock</vt:lpstr>
      <vt:lpstr> </vt:lpstr>
      <vt:lpstr>'1 ID Global'!Print_Area</vt:lpstr>
      <vt:lpstr>'2 Ativo Fluxos'!Print_Area</vt:lpstr>
      <vt:lpstr>'3 Passivo Fluxos'!Print_Area</vt:lpstr>
      <vt:lpstr>'5 Ativo Stock'!Print_Area</vt:lpstr>
      <vt:lpstr>'6 Passivo Stock'!Print_Area</vt:lpstr>
    </vt:vector>
  </TitlesOfParts>
  <Company>Icep-Iapmei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João Manuel Santos</cp:lastModifiedBy>
  <cp:lastPrinted>2025-07-30T14:11:54Z</cp:lastPrinted>
  <dcterms:created xsi:type="dcterms:W3CDTF">2007-08-29T09:37:49Z</dcterms:created>
  <dcterms:modified xsi:type="dcterms:W3CDTF">2026-09-18T11:29:07Z</dcterms:modified>
</cp:coreProperties>
</file>