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Portugal\Comércio Internacional\Distritos\"/>
    </mc:Choice>
  </mc:AlternateContent>
  <xr:revisionPtr revIDLastSave="0" documentId="8_{52A0B5B4-16FC-49AD-8120-D3DB393EA36E}" xr6:coauthVersionLast="47" xr6:coauthVersionMax="47" xr10:uidLastSave="{00000000-0000-0000-0000-000000000000}"/>
  <bookViews>
    <workbookView xWindow="15" yWindow="-16320" windowWidth="29040" windowHeight="15720" tabRatio="906" xr2:uid="{00000000-000D-0000-FFFF-FFFF00000000}"/>
  </bookViews>
  <sheets>
    <sheet name="Balança, Grupos Prod; Concelhos" sheetId="7" r:id="rId1"/>
    <sheet name="Nº Empresas Exportadoras" sheetId="14" r:id="rId2"/>
    <sheet name="Mercados Clientes" sheetId="8" r:id="rId3"/>
    <sheet name="Produtos Export NC2" sheetId="11" r:id="rId4"/>
    <sheet name="Atividade IES" sheetId="1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<sst xmlns="http://schemas.openxmlformats.org/spreadsheetml/2006/main" count="512" uniqueCount="255">
  <si>
    <t>Total</t>
  </si>
  <si>
    <t>Animais vivos</t>
  </si>
  <si>
    <t>Carnes e miudezas, comestíveis</t>
  </si>
  <si>
    <t>Peixes e crustáceos, moluscos e outros invertebrados aquáticos</t>
  </si>
  <si>
    <t>Leite e lacticínios; ovos de aves; mel natural; produtos comestíveis de origem animal, não especificados nem compreendidos noutros capítulos</t>
  </si>
  <si>
    <t>Outros produtos de origem animal, não especificados nem compreendidos noutros capítulos</t>
  </si>
  <si>
    <t>Plantas vivas e produtos de floricultura</t>
  </si>
  <si>
    <t>Produtos hortícolas, plantas, raízes e tubérculos, comestíveis</t>
  </si>
  <si>
    <t>Frutas; cascas de citrinos e de melões</t>
  </si>
  <si>
    <t>Café, chá, mate e especiarias</t>
  </si>
  <si>
    <t>Cereais</t>
  </si>
  <si>
    <t>Produtos da indústria de moagem; malte; amidos e féculas; inulina; glúten de trigo</t>
  </si>
  <si>
    <t>Sementes e frutos oleaginosos; grãos, sementes e frutos diversos; plantas industriais ou medicinais; palhas e forragens</t>
  </si>
  <si>
    <t>Gomas, resinas e outros sucos e extratos vegetais</t>
  </si>
  <si>
    <t>Matérias para entrançar e outros produtos de origem vegetal, não especificados nem compreendidos em noutros capítulos</t>
  </si>
  <si>
    <t>Açúcares e produtos de confeitaria</t>
  </si>
  <si>
    <t>Cacau e suas preparações</t>
  </si>
  <si>
    <t>Preparações à base de cereais, farinhas, amidos, féculas ou leite; produtos de pastelaria</t>
  </si>
  <si>
    <t>Preparações de produtos hortícolas, de frutas ou de outras partes de plantas</t>
  </si>
  <si>
    <t>Preparações alimentícias diversas</t>
  </si>
  <si>
    <t>Bebidas, líquidos alcoólicos e vinagres</t>
  </si>
  <si>
    <t>Resíduos e desperdícios das indústrias alimentares; alimentos preparados para animais</t>
  </si>
  <si>
    <t>Sal; enxofre; terras e pedras; gesso, cal e cimento</t>
  </si>
  <si>
    <t>Minérios, escórias e cinzas</t>
  </si>
  <si>
    <t>Combustíveis minerais, óleos minerais e produtos da sua destilação; matérias betuminosas; ceras minerais</t>
  </si>
  <si>
    <t>Produtos químicos inorgânicos; compostos inorgânicos ou orgânicos de metais preciosos, de elementos radioativos, de metais das terras raras ou de isótopos</t>
  </si>
  <si>
    <t>Produtos químicos orgânicos</t>
  </si>
  <si>
    <t>Produtos farmacêuticos</t>
  </si>
  <si>
    <t>Adubos (fertilizantes)</t>
  </si>
  <si>
    <t>Extratos tanantes e tintoriais; taninos e seus derivados; pigmentos e outras matérias corantes; tintas e vernizes; mástiques; tintas de escrever</t>
  </si>
  <si>
    <t>Óleos essenciais e resinoides; produtos de perfumaria ou de toucador preparados e preparações cosméticas</t>
  </si>
  <si>
    <t>Matérias albuminoides; produtos à base de amidos ou de féculas modificados; colas; enzimas</t>
  </si>
  <si>
    <t>Pólvoras e explosivos; artigos de pirotecnia; fósforos; ligas pirofóricas; matérias inflamáveis</t>
  </si>
  <si>
    <t>Produtos para fotografia e cinematografia</t>
  </si>
  <si>
    <t>Produtos diversos das indústrias químicas</t>
  </si>
  <si>
    <t>Plástico e suas obras</t>
  </si>
  <si>
    <t>Borracha e suas obras</t>
  </si>
  <si>
    <t>Peles, exceto peles com pelo, e couros</t>
  </si>
  <si>
    <t>Obras de couro; artigos de correeiro ou de seleiro; artigos de viagem, bolsas e artefactos semelhantes; obras de tripa</t>
  </si>
  <si>
    <t>Peles com pelo e suas obras; peles com pelo, artificiais</t>
  </si>
  <si>
    <t>Madeira, carvão vegetal e obras de madeira</t>
  </si>
  <si>
    <t>Cortiça e suas obras</t>
  </si>
  <si>
    <t>Obras de espartaria ou de cestaria</t>
  </si>
  <si>
    <t>Livros, jornais, gravuras e outros produtos das indústrias gráficas; textos manuscritos ou dactilografados, planos e plantas</t>
  </si>
  <si>
    <t>Seda</t>
  </si>
  <si>
    <t>Lã, pelos finos ou grosseiros; fios e tecidos de crina</t>
  </si>
  <si>
    <t>Algodão</t>
  </si>
  <si>
    <t>Outras fibras têxteis vegetais; fios de papel e tecidos de fios de papel</t>
  </si>
  <si>
    <t>Filamentos sintéticos ou artificiais; lâminas e formas semelhantes de matérias têxteis sintéticas ou artificiais</t>
  </si>
  <si>
    <t>Fibras sintéticas ou artificiais descontínuas</t>
  </si>
  <si>
    <t>Pastas (ouates), feltros e falsos tecidos; fios especiais, cordéis, cordas e cabos; artigos de cordoaria</t>
  </si>
  <si>
    <t>Tapetes e outros revestimentos para pavimentos, de matérias têxteis</t>
  </si>
  <si>
    <t>Tecidos especiais; tecidos tufados; rendas; tapeçarias; passamanarias; bordados</t>
  </si>
  <si>
    <t>Tecidos impregnados, revestidos, recobertos ou estratificados; artigos para usos técnicos de matérias têxteis</t>
  </si>
  <si>
    <t>Tecidos de malha</t>
  </si>
  <si>
    <t>Vestuário e seus acessórios, de malha</t>
  </si>
  <si>
    <t>Vestuário e seus acessórios, exceto de malha</t>
  </si>
  <si>
    <t>Outros artefactos têxteis confecionados; sortidos; artefactos de matérias têxteis, calçado, chapéus e artefactos de uso semelhante, usados; trapos</t>
  </si>
  <si>
    <t>Calçado, polainas e artefactos semelhantes, e suas partes</t>
  </si>
  <si>
    <t>Chapéus e artefactos de uso semelhante, e suas partes</t>
  </si>
  <si>
    <t>Guarda-chuvas, sombrinhas, guarda-sóis, bengalas, bengalas-assentos, chicotes e suas partes</t>
  </si>
  <si>
    <t>Penas e penugem preparadas e suas obras; flores artificiais; obras de cabelo</t>
  </si>
  <si>
    <t>Obras de pedra, gesso, cimento, amianto, mica ou de matérias semelhantes</t>
  </si>
  <si>
    <t>Produtos cerâmicos</t>
  </si>
  <si>
    <t>Vidro e suas obras</t>
  </si>
  <si>
    <t>Pérolas naturais ou cultivadas, pedras preciosas ou semipreciosas e semelhantes, metais preciosos, metais folheados ou chapeados de metais preciosos, e suas obras; bijutaria; moedas</t>
  </si>
  <si>
    <t>Ferro fundido, ferro e aço</t>
  </si>
  <si>
    <t>Obras de ferro fundido, ferro ou aço</t>
  </si>
  <si>
    <t>Cobre e suas obras</t>
  </si>
  <si>
    <t>Níquel e suas obras</t>
  </si>
  <si>
    <t>Alumínio e suas obras</t>
  </si>
  <si>
    <t>Chumbo e suas obras</t>
  </si>
  <si>
    <t>Zinco e suas obras</t>
  </si>
  <si>
    <t>Estanho e suas obras</t>
  </si>
  <si>
    <t>Ferramentas, artefactos de cutelaria e talheres, e suas partes, de metais comuns</t>
  </si>
  <si>
    <t>Obras diversas de metais comuns</t>
  </si>
  <si>
    <t>Reatores nucleares, caldeiras, máquinas, aparelhos e instrumentos mecânicos, e suas partes</t>
  </si>
  <si>
    <t>Máquinas, aparelhos e materiais elétricos e suas partes; aparelhos de gravação ou de reprodução de som, aparelhos de gravação ou de reprodução de imagens e de som em televisão e suas partes e acessórios</t>
  </si>
  <si>
    <t>Veículos e material para vias-férreas ou semelhantes, e suas partes; aparelhos mecânicos (incluindo os eletromecânicos) de sinalização para vias de comunicação</t>
  </si>
  <si>
    <t>Veículos automóveis, tratores, ciclos e outros veículos terrestres, suas partes e acessórios</t>
  </si>
  <si>
    <t>Aeronaves e aparelhos espaciais, e suas partes</t>
  </si>
  <si>
    <t>Embarcações e estruturas flutuantes</t>
  </si>
  <si>
    <t>Instrumentos e aparelhos de ótica, fotografia ou cinematografia, de medida, de controlo ou de precisão; instrumentos e aparelhos médico-cirúrgicos; suas partes e acessórios</t>
  </si>
  <si>
    <t>Artigos de relojoaria</t>
  </si>
  <si>
    <t>Instrumentos musicais; suas partes e acessórios</t>
  </si>
  <si>
    <t>Armas e munições, suas partes e acessórios</t>
  </si>
  <si>
    <t>Brinquedos, jogos, artigos para divertimento ou para desporto; suas partes e acessórios</t>
  </si>
  <si>
    <t>Obras diversas</t>
  </si>
  <si>
    <t>Objetos de arte, de coleção e antiguidades</t>
  </si>
  <si>
    <t>Conjuntos industriais</t>
  </si>
  <si>
    <t>Códigos especiais da nomenclatura combinada</t>
  </si>
  <si>
    <t>Agrícolas</t>
  </si>
  <si>
    <t>Alimentares</t>
  </si>
  <si>
    <t>Calçado</t>
  </si>
  <si>
    <t>Combustíveis Minerais</t>
  </si>
  <si>
    <t>Madeira, Cortiça</t>
  </si>
  <si>
    <t>Máquinas, Aparelhos</t>
  </si>
  <si>
    <t>Matérias Têxteis</t>
  </si>
  <si>
    <t>Metais Comuns</t>
  </si>
  <si>
    <t>Minerais, Minérios</t>
  </si>
  <si>
    <t>Óptica e Precisão</t>
  </si>
  <si>
    <t>Pastas Celulósicas, Papel</t>
  </si>
  <si>
    <t>Peles, Couros</t>
  </si>
  <si>
    <t>Plásticos, Borracha</t>
  </si>
  <si>
    <t>Químicos</t>
  </si>
  <si>
    <t>Veículos, Outro Mat. Transporte</t>
  </si>
  <si>
    <t>Vestuário</t>
  </si>
  <si>
    <t>Outros Produtos</t>
  </si>
  <si>
    <t>Outros metais comuns; cermets; obras dessas matérias</t>
  </si>
  <si>
    <t xml:space="preserve">  Mobiliário</t>
  </si>
  <si>
    <t>Alemanha</t>
  </si>
  <si>
    <t>Angola</t>
  </si>
  <si>
    <t>Argélia</t>
  </si>
  <si>
    <t>Bélgica</t>
  </si>
  <si>
    <t>Brasil</t>
  </si>
  <si>
    <t>Canadá</t>
  </si>
  <si>
    <t>Dinamarca</t>
  </si>
  <si>
    <t>Espanha</t>
  </si>
  <si>
    <t>Finlândia</t>
  </si>
  <si>
    <t>França</t>
  </si>
  <si>
    <t>Hungria</t>
  </si>
  <si>
    <t>Itália</t>
  </si>
  <si>
    <t>Letónia</t>
  </si>
  <si>
    <t>Marrocos</t>
  </si>
  <si>
    <t>México</t>
  </si>
  <si>
    <t>Polónia</t>
  </si>
  <si>
    <t>Reino Unido</t>
  </si>
  <si>
    <t>Roménia</t>
  </si>
  <si>
    <t>Suécia</t>
  </si>
  <si>
    <t>Turquia</t>
  </si>
  <si>
    <t>Nº de Empresas</t>
  </si>
  <si>
    <t>Fonte: INE - Instituto Nacional de Estatística</t>
  </si>
  <si>
    <t>Nº Empresas</t>
  </si>
  <si>
    <t>% Total Empresas</t>
  </si>
  <si>
    <t>% Total Valor Exp</t>
  </si>
  <si>
    <t>Unidades: M€ - Milhões de Euros; € - Euros</t>
  </si>
  <si>
    <t>Exportações</t>
  </si>
  <si>
    <t>Importações</t>
  </si>
  <si>
    <t>Saldo</t>
  </si>
  <si>
    <t>--</t>
  </si>
  <si>
    <t>Coef. Cobertura</t>
  </si>
  <si>
    <t>Exportações % Total Portugal</t>
  </si>
  <si>
    <t>Importações % Total Portugal</t>
  </si>
  <si>
    <t>Fonte: INE - Instituto Nacional de Estatística (base de dados estatísticos online)</t>
  </si>
  <si>
    <t>Unidade: M€, exceto quando indicado</t>
  </si>
  <si>
    <t>Notas:</t>
  </si>
  <si>
    <t>Exportações (M€)</t>
  </si>
  <si>
    <t>Zonas Geoeconómicas</t>
  </si>
  <si>
    <t>Intra-Comunitário</t>
  </si>
  <si>
    <t>Extra-Comunitário</t>
  </si>
  <si>
    <t>Importações (M€)</t>
  </si>
  <si>
    <t>Produtos</t>
  </si>
  <si>
    <t>Indicador</t>
  </si>
  <si>
    <t>Nº de Mercados de Exportação</t>
  </si>
  <si>
    <t>Top 5 Países (M€)</t>
  </si>
  <si>
    <t>Top 5 Países - % do Total</t>
  </si>
  <si>
    <t>Top 10 Países (M€)</t>
  </si>
  <si>
    <t>Top 10 Países - % do Total</t>
  </si>
  <si>
    <t>Dsc Pais</t>
  </si>
  <si>
    <t>Total AICEP BD Empresas Exportadoras</t>
  </si>
  <si>
    <t>Concelho</t>
  </si>
  <si>
    <t>Exportação</t>
  </si>
  <si>
    <t>Importação</t>
  </si>
  <si>
    <t>Países Baixos</t>
  </si>
  <si>
    <t>NC</t>
  </si>
  <si>
    <t>EXPORTAÇÃO</t>
  </si>
  <si>
    <t>IMPORTAÇÃO</t>
  </si>
  <si>
    <t>tvh % - taxa de variação homóloga em percentagem</t>
  </si>
  <si>
    <t>República Checa</t>
  </si>
  <si>
    <t>Gorduras e óleos animais, vegetais ou de origem microbiana; produtos da sua dissociação; gorduras alimentícias elaboradas; ceras de origem animal ou vegetal</t>
  </si>
  <si>
    <t>Preparações de carne, peixes, crustáceos, moluscos, outros invertebrados aquáticos ou de insetos</t>
  </si>
  <si>
    <t>Tabaco e seus sucedâneos manufaturados; produtos, mesmo com nicotina, destinados à inalação sem combustão; outros produtos que contenham nicotina destinados à absorção da nicotina pelo corpo humano</t>
  </si>
  <si>
    <t>Sabões, agentes orgânicos de superfície, preparações para lavagem, preparações lubrificantes, ceras artificiais, ceras preparadas, produtos de conservação e limpeza, velas e artigos semelhantes, massas ou pastas para modelar, ceras para odontologia e composições para odontologia à base de gesso</t>
  </si>
  <si>
    <t>Pastas de madeira ou de outras matérias fibrosas celulósicas; papel ou cartão para reciclar (desperdícios e resíduos)</t>
  </si>
  <si>
    <t>Papel e cartão; obras de pasta de celulose, papel ou cartão</t>
  </si>
  <si>
    <t>Móveis; mobiliário médico-cirúrgico; colchões, almofadas e semelhantes; luminárias e aparelhos de iluminação não especificados nem compreendidos em outros capítulos; anúncios, cartazes ou tabuletas e placas indicadoras, luminosos e artigos semelhantes; construções pré-fabricadas</t>
  </si>
  <si>
    <t>Estados Unidos da América</t>
  </si>
  <si>
    <t>% Total Portugal</t>
  </si>
  <si>
    <t>Nota: Resultados obtidos com base na morada de registo da empresa na base de dados da AICEP, que pode diferir da da sede considerada pelo INE.</t>
  </si>
  <si>
    <t>Outros</t>
  </si>
  <si>
    <t>Agência para o Investimento e Comércio Externo de Portugal, E.P.E.</t>
  </si>
  <si>
    <t>Contact Centre: 808 214 214  email: aicep@portugalglobal.pt  www.portugalglobal.pt</t>
  </si>
  <si>
    <t>Chile</t>
  </si>
  <si>
    <t>tvma % - taxa de variação média anual (composta) em percentagem</t>
  </si>
  <si>
    <t>Empresas Exportadoras de Bens</t>
  </si>
  <si>
    <t>Balança Comercial de Bens</t>
  </si>
  <si>
    <t>Comércio Internacional de Bens por Zonas Geoeconómicas</t>
  </si>
  <si>
    <t>Comércio Internacional de Bens por Grupos de Produtos</t>
  </si>
  <si>
    <t>VCR - Vantagem Comparativa Revelada no Comércio Internacional Português</t>
  </si>
  <si>
    <t>tvh % 24/23</t>
  </si>
  <si>
    <t>Menos de 10 pessoas</t>
  </si>
  <si>
    <t>10 - 49 pessoas</t>
  </si>
  <si>
    <t>50 - 249 pessoas</t>
  </si>
  <si>
    <t>250 e mais pessoas</t>
  </si>
  <si>
    <t>Portugal</t>
  </si>
  <si>
    <t>Região de Aveiro</t>
  </si>
  <si>
    <t>Águeda</t>
  </si>
  <si>
    <t>Albergaria-a-Velha</t>
  </si>
  <si>
    <t>Anadia</t>
  </si>
  <si>
    <t>Aveiro</t>
  </si>
  <si>
    <t>Estarreja</t>
  </si>
  <si>
    <t>Ílhavo</t>
  </si>
  <si>
    <t>Murtosa</t>
  </si>
  <si>
    <t>Oliveira do Bairro</t>
  </si>
  <si>
    <t>Ovar</t>
  </si>
  <si>
    <t>Sever do Vouga</t>
  </si>
  <si>
    <t>Vagos</t>
  </si>
  <si>
    <t>Pequenas e médias empresas (PME)</t>
  </si>
  <si>
    <t>Micro</t>
  </si>
  <si>
    <t>Pequenas</t>
  </si>
  <si>
    <t>Médias</t>
  </si>
  <si>
    <t>Empresas (N.º) por Escalão de Pessoal ao Serviço</t>
  </si>
  <si>
    <t>Empresas (N.º) por Dimensão</t>
  </si>
  <si>
    <t>Pessoal ao Serviço (N.º)</t>
  </si>
  <si>
    <t xml:space="preserve">   % Total Portugal</t>
  </si>
  <si>
    <t>Pessoal ao Serviço (% do Total do Distrito)</t>
  </si>
  <si>
    <t>Concelhos</t>
  </si>
  <si>
    <t>Empresas (% do Total por Concelho) por Escalão de Pessoal ao Serviço</t>
  </si>
  <si>
    <t>Empresas (% do Total por Concelho) por Dimensão</t>
  </si>
  <si>
    <t>Grandes*</t>
  </si>
  <si>
    <t>Balança Comercial, Zonas Geoeconómicas, Grupos de Produtos e Concelhos</t>
  </si>
  <si>
    <t>Nº de Empresas Exportadoras Total, por Escalão de Exportação e Dimensão</t>
  </si>
  <si>
    <t>Fontes: INE - Instituto Nacional de Estatística</t>
  </si>
  <si>
    <t>Nota: Resultados obtidos com base na morada de registo das empresas na base de dados da AICEP, que pode diferir da da sede considerada pelo INE.</t>
  </si>
  <si>
    <t>Mercados Clientes</t>
  </si>
  <si>
    <t>Exportações de Bens por Países Clientes Top 25</t>
  </si>
  <si>
    <t>Produtos NC2</t>
  </si>
  <si>
    <t>Nº de Países Clientes</t>
  </si>
  <si>
    <t>* No âmbito do Sistema de Contas Integradas das Empresas e para apuramentos por dimensão das empresas, o conceito de Grande empresa corresponde a Empresa que emprega 250 ou mais pessoas ao serviço ou cujo volume de negócios anual é superior a 50 milhões de euros e o balanço total anual (ativo líquido) é superior a 43 milhões de euros. Esta classificação das empresas baseia-se na adaptação da Recomendação da Comissão de 6 de maio de 2003.</t>
  </si>
  <si>
    <t>&gt;1000% - Coeficiente de variação &gt; 1000%</t>
  </si>
  <si>
    <t>Suiça</t>
  </si>
  <si>
    <t>Empresas Exportadoras de Bens por Escalão de Exportação Individual em 2024</t>
  </si>
  <si>
    <t>Empresas (% do Total) por Escalão de Pessoal ao Serviço</t>
  </si>
  <si>
    <t>Empresas (% do Total) por Dimensão</t>
  </si>
  <si>
    <t>tvh % 25/24</t>
  </si>
  <si>
    <t>tvma % 25/21</t>
  </si>
  <si>
    <t>% Tot 25</t>
  </si>
  <si>
    <t>% Tot 2025</t>
  </si>
  <si>
    <t>VCR 2025</t>
  </si>
  <si>
    <t>Ind - zero em 2024</t>
  </si>
  <si>
    <t>Comércio Internacional de Bens por Concelho em 2025</t>
  </si>
  <si>
    <t>Exportações (% Total Aveiro)</t>
  </si>
  <si>
    <t>Importações (% Total Aveiro)</t>
  </si>
  <si>
    <t>Ind</t>
  </si>
  <si>
    <t>≥ 50 M€</t>
  </si>
  <si>
    <t>≥ 10 M€ &lt; 50 M€</t>
  </si>
  <si>
    <t>≥ 1 M€ &lt; 10 M€</t>
  </si>
  <si>
    <t>≥ 100 mil € &lt; 1 M€</t>
  </si>
  <si>
    <t>≥ mil € &lt; 100 mil €</t>
  </si>
  <si>
    <t>&lt; mil €</t>
  </si>
  <si>
    <t>&gt;1000%</t>
  </si>
  <si>
    <t>COMÉRCIO INTERNACIONAL DE BENS DA REGIÃO DE AVEIRO</t>
  </si>
  <si>
    <t>EXPORTAÇÕES DE BENS DA REGIÃO DE AVEIRO</t>
  </si>
  <si>
    <t>Nº DE EMPRESAS E PESSOAL AO SERVIÇO POR CONCELHO DA REGIÃO DE AVEIRO - 2024</t>
  </si>
  <si>
    <t>% Tot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</si>
</sst>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#,##0.0"/>
    <numFmt numFmtId="166" formatCode="0.0%"/>
    <numFmt numFmtId="168" formatCode="0.0"/>
  </numFmts>
  <fonts count="20" x14ac:knownFonts="1"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9"/>
      <color rgb="FF002060"/>
      <name val="Aptos"/>
      <family val="2"/>
    </font>
    <font>
      <sz val="9"/>
      <color rgb="FFC00000"/>
      <name val="Aptos"/>
      <family val="2"/>
    </font>
    <font>
      <sz val="9"/>
      <color rgb="FF002060"/>
      <name val="Aptos"/>
      <family val="2"/>
    </font>
    <font>
      <sz val="9"/>
      <name val="Aptos"/>
      <family val="2"/>
    </font>
    <font>
      <sz val="9"/>
      <color rgb="FF0070C0"/>
      <name val="Aptos"/>
      <family val="2"/>
    </font>
    <font>
      <b/>
      <sz val="9"/>
      <color theme="0"/>
      <name val="Aptos"/>
      <family val="2"/>
    </font>
    <font>
      <b/>
      <sz val="9"/>
      <name val="Aptos"/>
      <family val="2"/>
    </font>
    <font>
      <sz val="9"/>
      <color indexed="63"/>
      <name val="Aptos"/>
      <family val="2"/>
    </font>
    <font>
      <sz val="9"/>
      <color theme="1" tint="0.249977111117893"/>
      <name val="Aptos"/>
      <family val="2"/>
    </font>
    <font>
      <sz val="9"/>
      <color rgb="FF0091D1"/>
      <name val="Aptos"/>
      <family val="2"/>
    </font>
    <font>
      <sz val="9"/>
      <color rgb="FF71525D"/>
      <name val="Aptos"/>
      <family val="2"/>
    </font>
    <font>
      <b/>
      <sz val="9"/>
      <color rgb="FFC00000"/>
      <name val="Aptos"/>
      <family val="2"/>
    </font>
    <font>
      <b/>
      <sz val="10"/>
      <color rgb="FF005629"/>
      <name val="Aptos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sz val="9"/>
      <color rgb="FF7F7F7F"/>
      <name val="Aptos"/>
      <family val="2"/>
    </font>
    <font>
      <sz val="10"/>
      <color theme="1"/>
      <name val="Aptos"/>
      <family val="2"/>
    </font>
    <font>
      <b/>
      <i/>
      <sz val="9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5629"/>
        <bgColor indexed="64"/>
      </patternFill>
    </fill>
    <fill>
      <patternFill patternType="solid">
        <fgColor theme="6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rgb="FF00562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5629"/>
      </bottom>
      <diagonal/>
    </border>
    <border>
      <left/>
      <right/>
      <top style="thin">
        <color theme="0"/>
      </top>
      <bottom style="thin">
        <color rgb="FF005629"/>
      </bottom>
      <diagonal/>
    </border>
    <border>
      <left/>
      <right/>
      <top style="thin">
        <color rgb="FF005629"/>
      </top>
      <bottom/>
      <diagonal/>
    </border>
    <border>
      <left/>
      <right style="thin">
        <color theme="0"/>
      </right>
      <top style="thin">
        <color rgb="FF005629"/>
      </top>
      <bottom/>
      <diagonal/>
    </border>
    <border>
      <left/>
      <right/>
      <top/>
      <bottom style="thin">
        <color rgb="FF005629"/>
      </bottom>
      <diagonal/>
    </border>
    <border>
      <left/>
      <right style="thin">
        <color theme="0"/>
      </right>
      <top/>
      <bottom style="thin">
        <color rgb="FF005629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005629"/>
      </left>
      <right/>
      <top style="thin">
        <color rgb="FF005629"/>
      </top>
      <bottom/>
      <diagonal/>
    </border>
    <border>
      <left/>
      <right/>
      <top style="thin">
        <color rgb="FF005629"/>
      </top>
      <bottom style="thin">
        <color theme="0"/>
      </bottom>
      <diagonal/>
    </border>
    <border>
      <left/>
      <right style="thin">
        <color theme="0"/>
      </right>
      <top style="thin">
        <color rgb="FF005629"/>
      </top>
      <bottom style="thin">
        <color theme="0"/>
      </bottom>
      <diagonal/>
    </border>
    <border>
      <left style="thin">
        <color theme="0"/>
      </left>
      <right/>
      <top style="thin">
        <color rgb="FF005629"/>
      </top>
      <bottom style="thin">
        <color theme="0"/>
      </bottom>
      <diagonal/>
    </border>
    <border>
      <left/>
      <right style="thin">
        <color rgb="FF005629"/>
      </right>
      <top style="thin">
        <color rgb="FF005629"/>
      </top>
      <bottom style="thin">
        <color theme="0"/>
      </bottom>
      <diagonal/>
    </border>
    <border>
      <left/>
      <right style="thin">
        <color rgb="FF005629"/>
      </right>
      <top/>
      <bottom style="thin">
        <color rgb="FF005629"/>
      </bottom>
      <diagonal/>
    </border>
    <border>
      <left style="thin">
        <color rgb="FF005629"/>
      </left>
      <right style="thin">
        <color theme="0"/>
      </right>
      <top style="thin">
        <color rgb="FF005629"/>
      </top>
      <bottom/>
      <diagonal/>
    </border>
    <border>
      <left style="thin">
        <color rgb="FF005629"/>
      </left>
      <right style="thin">
        <color theme="0"/>
      </right>
      <top/>
      <bottom style="thin">
        <color rgb="FF005629"/>
      </bottom>
      <diagonal/>
    </border>
    <border>
      <left style="thin">
        <color rgb="FF005629"/>
      </left>
      <right/>
      <top/>
      <bottom/>
      <diagonal/>
    </border>
    <border>
      <left/>
      <right style="thin">
        <color rgb="FF005629"/>
      </right>
      <top/>
      <bottom/>
      <diagonal/>
    </border>
    <border>
      <left style="thin">
        <color rgb="FF005629"/>
      </left>
      <right/>
      <top/>
      <bottom style="thin">
        <color rgb="FF005629"/>
      </bottom>
      <diagonal/>
    </border>
    <border>
      <left/>
      <right style="thin">
        <color rgb="FF005629"/>
      </right>
      <top style="thin">
        <color rgb="FF005629"/>
      </top>
      <bottom/>
      <diagonal/>
    </border>
    <border>
      <left style="thin">
        <color rgb="FF005629"/>
      </left>
      <right/>
      <top style="hair">
        <color rgb="FF005629"/>
      </top>
      <bottom/>
      <diagonal/>
    </border>
    <border>
      <left/>
      <right/>
      <top style="hair">
        <color rgb="FF005629"/>
      </top>
      <bottom/>
      <diagonal/>
    </border>
    <border>
      <left/>
      <right style="thin">
        <color rgb="FF005629"/>
      </right>
      <top style="hair">
        <color rgb="FF005629"/>
      </top>
      <bottom/>
      <diagonal/>
    </border>
    <border>
      <left style="thin">
        <color rgb="FF005629"/>
      </left>
      <right/>
      <top/>
      <bottom style="hair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 style="thin">
        <color rgb="FF005629"/>
      </right>
      <top/>
      <bottom style="hair">
        <color rgb="FF005629"/>
      </bottom>
      <diagonal/>
    </border>
    <border>
      <left/>
      <right style="thin">
        <color rgb="FF005629"/>
      </right>
      <top style="thin">
        <color theme="0"/>
      </top>
      <bottom style="thin">
        <color rgb="FF005629"/>
      </bottom>
      <diagonal/>
    </border>
    <border>
      <left style="thin">
        <color theme="0"/>
      </left>
      <right style="hair">
        <color theme="0"/>
      </right>
      <top style="thin">
        <color theme="0"/>
      </top>
      <bottom style="thin">
        <color rgb="FF005629"/>
      </bottom>
      <diagonal/>
    </border>
    <border>
      <left style="hair">
        <color theme="0"/>
      </left>
      <right/>
      <top style="thin">
        <color theme="0"/>
      </top>
      <bottom style="thin">
        <color rgb="FF005629"/>
      </bottom>
      <diagonal/>
    </border>
    <border>
      <left/>
      <right style="hair">
        <color theme="0"/>
      </right>
      <top style="thin">
        <color theme="0"/>
      </top>
      <bottom style="thin">
        <color rgb="FF005629"/>
      </bottom>
      <diagonal/>
    </border>
    <border>
      <left style="hair">
        <color rgb="FF005629"/>
      </left>
      <right style="hair">
        <color rgb="FF005629"/>
      </right>
      <top style="thin">
        <color rgb="FF005629"/>
      </top>
      <bottom/>
      <diagonal/>
    </border>
    <border>
      <left style="hair">
        <color rgb="FF005629"/>
      </left>
      <right/>
      <top style="thin">
        <color rgb="FF005629"/>
      </top>
      <bottom/>
      <diagonal/>
    </border>
    <border>
      <left/>
      <right style="hair">
        <color rgb="FF005629"/>
      </right>
      <top style="thin">
        <color rgb="FF005629"/>
      </top>
      <bottom/>
      <diagonal/>
    </border>
    <border>
      <left style="hair">
        <color rgb="FF005629"/>
      </left>
      <right style="hair">
        <color rgb="FF005629"/>
      </right>
      <top style="hair">
        <color rgb="FF005629"/>
      </top>
      <bottom/>
      <diagonal/>
    </border>
    <border>
      <left style="hair">
        <color rgb="FF005629"/>
      </left>
      <right/>
      <top style="hair">
        <color rgb="FF005629"/>
      </top>
      <bottom/>
      <diagonal/>
    </border>
    <border>
      <left/>
      <right style="hair">
        <color rgb="FF005629"/>
      </right>
      <top style="hair">
        <color rgb="FF005629"/>
      </top>
      <bottom/>
      <diagonal/>
    </border>
    <border>
      <left style="hair">
        <color rgb="FF005629"/>
      </left>
      <right style="hair">
        <color rgb="FF005629"/>
      </right>
      <top/>
      <bottom style="hair">
        <color rgb="FF005629"/>
      </bottom>
      <diagonal/>
    </border>
    <border>
      <left style="hair">
        <color rgb="FF005629"/>
      </left>
      <right/>
      <top/>
      <bottom style="hair">
        <color rgb="FF005629"/>
      </bottom>
      <diagonal/>
    </border>
    <border>
      <left/>
      <right style="hair">
        <color rgb="FF005629"/>
      </right>
      <top/>
      <bottom style="hair">
        <color rgb="FF005629"/>
      </bottom>
      <diagonal/>
    </border>
    <border>
      <left style="hair">
        <color rgb="FF005629"/>
      </left>
      <right style="hair">
        <color rgb="FF005629"/>
      </right>
      <top/>
      <bottom/>
      <diagonal/>
    </border>
    <border>
      <left style="hair">
        <color rgb="FF005629"/>
      </left>
      <right/>
      <top/>
      <bottom/>
      <diagonal/>
    </border>
    <border>
      <left/>
      <right style="hair">
        <color rgb="FF005629"/>
      </right>
      <top/>
      <bottom/>
      <diagonal/>
    </border>
    <border>
      <left style="hair">
        <color rgb="FF005629"/>
      </left>
      <right style="hair">
        <color rgb="FF005629"/>
      </right>
      <top/>
      <bottom style="thin">
        <color rgb="FF005629"/>
      </bottom>
      <diagonal/>
    </border>
    <border>
      <left style="hair">
        <color rgb="FF005629"/>
      </left>
      <right/>
      <top/>
      <bottom style="thin">
        <color rgb="FF005629"/>
      </bottom>
      <diagonal/>
    </border>
    <border>
      <left/>
      <right style="hair">
        <color rgb="FF005629"/>
      </right>
      <top/>
      <bottom style="thin">
        <color rgb="FF005629"/>
      </bottom>
      <diagonal/>
    </border>
    <border>
      <left style="thin">
        <color theme="0"/>
      </left>
      <right/>
      <top style="thin">
        <color theme="0"/>
      </top>
      <bottom style="thin">
        <color rgb="FF005629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3" fontId="5" fillId="0" borderId="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168" fontId="5" fillId="0" borderId="1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11" fillId="0" borderId="3" xfId="0" applyFon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165" fontId="5" fillId="0" borderId="0" xfId="0" applyNumberFormat="1" applyFont="1" applyAlignment="1">
      <alignment horizontal="right" vertical="center"/>
    </xf>
    <xf numFmtId="0" fontId="5" fillId="0" borderId="2" xfId="0" quotePrefix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5" fillId="0" borderId="4" xfId="0" quotePrefix="1" applyFont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3" fontId="5" fillId="0" borderId="1" xfId="0" applyNumberFormat="1" applyFont="1" applyBorder="1" applyAlignment="1">
      <alignment vertical="center"/>
    </xf>
    <xf numFmtId="165" fontId="5" fillId="0" borderId="1" xfId="0" applyNumberFormat="1" applyFont="1" applyBorder="1" applyAlignment="1">
      <alignment vertical="center"/>
    </xf>
    <xf numFmtId="165" fontId="5" fillId="0" borderId="2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3" fontId="8" fillId="0" borderId="2" xfId="0" applyNumberFormat="1" applyFont="1" applyBorder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66" fontId="5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vertical="center"/>
    </xf>
    <xf numFmtId="168" fontId="5" fillId="0" borderId="14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3" fontId="5" fillId="0" borderId="15" xfId="0" applyNumberFormat="1" applyFont="1" applyBorder="1" applyAlignment="1">
      <alignment horizontal="center" vertical="center"/>
    </xf>
    <xf numFmtId="168" fontId="5" fillId="0" borderId="15" xfId="0" applyNumberFormat="1" applyFont="1" applyBorder="1" applyAlignment="1">
      <alignment horizontal="center" vertical="center"/>
    </xf>
    <xf numFmtId="168" fontId="5" fillId="0" borderId="15" xfId="0" applyNumberFormat="1" applyFont="1" applyBorder="1" applyAlignment="1">
      <alignment horizontal="right" vertical="center"/>
    </xf>
    <xf numFmtId="0" fontId="5" fillId="0" borderId="15" xfId="0" quotePrefix="1" applyFont="1" applyBorder="1" applyAlignment="1">
      <alignment horizontal="right" vertical="center"/>
    </xf>
    <xf numFmtId="0" fontId="8" fillId="0" borderId="17" xfId="0" applyFont="1" applyBorder="1" applyAlignment="1">
      <alignment vertical="center"/>
    </xf>
    <xf numFmtId="168" fontId="5" fillId="0" borderId="17" xfId="0" applyNumberFormat="1" applyFont="1" applyBorder="1" applyAlignment="1">
      <alignment horizontal="right" vertical="center"/>
    </xf>
    <xf numFmtId="0" fontId="5" fillId="0" borderId="17" xfId="0" quotePrefix="1" applyFont="1" applyBorder="1" applyAlignment="1">
      <alignment horizontal="right" vertical="center"/>
    </xf>
    <xf numFmtId="0" fontId="5" fillId="0" borderId="18" xfId="0" quotePrefix="1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168" fontId="5" fillId="0" borderId="19" xfId="0" applyNumberFormat="1" applyFont="1" applyBorder="1" applyAlignment="1">
      <alignment horizontal="right" vertical="center"/>
    </xf>
    <xf numFmtId="0" fontId="5" fillId="0" borderId="19" xfId="0" quotePrefix="1" applyFont="1" applyBorder="1" applyAlignment="1">
      <alignment horizontal="right" vertical="center"/>
    </xf>
    <xf numFmtId="0" fontId="5" fillId="0" borderId="20" xfId="0" quotePrefix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7" fillId="3" borderId="3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3" fontId="5" fillId="0" borderId="16" xfId="0" applyNumberFormat="1" applyFont="1" applyBorder="1" applyAlignment="1">
      <alignment vertical="center"/>
    </xf>
    <xf numFmtId="165" fontId="5" fillId="0" borderId="16" xfId="0" applyNumberFormat="1" applyFont="1" applyBorder="1" applyAlignment="1">
      <alignment vertical="center"/>
    </xf>
    <xf numFmtId="165" fontId="5" fillId="0" borderId="14" xfId="0" applyNumberFormat="1" applyFont="1" applyBorder="1" applyAlignment="1">
      <alignment vertical="center"/>
    </xf>
    <xf numFmtId="3" fontId="5" fillId="0" borderId="19" xfId="0" applyNumberFormat="1" applyFont="1" applyBorder="1" applyAlignment="1">
      <alignment horizontal="right" vertical="center"/>
    </xf>
    <xf numFmtId="165" fontId="5" fillId="0" borderId="19" xfId="0" applyNumberFormat="1" applyFont="1" applyBorder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0" borderId="0" xfId="1" applyFont="1" applyFill="1" applyAlignment="1" applyProtection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3" fontId="15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3" fontId="5" fillId="0" borderId="19" xfId="0" applyNumberFormat="1" applyFont="1" applyBorder="1" applyAlignment="1">
      <alignment vertical="center"/>
    </xf>
    <xf numFmtId="165" fontId="5" fillId="0" borderId="19" xfId="0" applyNumberFormat="1" applyFont="1" applyBorder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68" fontId="8" fillId="0" borderId="0" xfId="0" applyNumberFormat="1" applyFont="1" applyAlignment="1">
      <alignment horizontal="right" vertical="center"/>
    </xf>
    <xf numFmtId="168" fontId="5" fillId="0" borderId="0" xfId="0" applyNumberFormat="1" applyFont="1" applyAlignment="1">
      <alignment horizontal="right" vertical="center"/>
    </xf>
    <xf numFmtId="0" fontId="7" fillId="3" borderId="0" xfId="0" applyFont="1" applyFill="1" applyAlignment="1">
      <alignment horizontal="left" vertical="center"/>
    </xf>
    <xf numFmtId="0" fontId="7" fillId="3" borderId="2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4" borderId="0" xfId="0" applyFont="1" applyFill="1" applyAlignment="1">
      <alignment vertical="center"/>
    </xf>
    <xf numFmtId="3" fontId="8" fillId="4" borderId="0" xfId="0" applyNumberFormat="1" applyFont="1" applyFill="1" applyAlignment="1">
      <alignment vertical="center"/>
    </xf>
    <xf numFmtId="165" fontId="8" fillId="4" borderId="0" xfId="0" applyNumberFormat="1" applyFont="1" applyFill="1" applyAlignment="1">
      <alignment vertical="center"/>
    </xf>
    <xf numFmtId="0" fontId="8" fillId="4" borderId="19" xfId="0" applyFont="1" applyFill="1" applyBorder="1" applyAlignment="1">
      <alignment vertical="center"/>
    </xf>
    <xf numFmtId="165" fontId="8" fillId="4" borderId="19" xfId="0" applyNumberFormat="1" applyFont="1" applyFill="1" applyBorder="1" applyAlignment="1">
      <alignment vertical="center"/>
    </xf>
    <xf numFmtId="0" fontId="7" fillId="3" borderId="28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3" fontId="15" fillId="0" borderId="31" xfId="0" applyNumberFormat="1" applyFont="1" applyBorder="1" applyAlignment="1">
      <alignment vertical="center"/>
    </xf>
    <xf numFmtId="3" fontId="15" fillId="0" borderId="19" xfId="0" applyNumberFormat="1" applyFont="1" applyBorder="1" applyAlignment="1">
      <alignment vertical="center"/>
    </xf>
    <xf numFmtId="3" fontId="15" fillId="0" borderId="27" xfId="0" applyNumberFormat="1" applyFont="1" applyBorder="1" applyAlignment="1">
      <alignment vertical="center"/>
    </xf>
    <xf numFmtId="3" fontId="15" fillId="0" borderId="22" xfId="0" applyNumberFormat="1" applyFont="1" applyBorder="1" applyAlignment="1">
      <alignment vertical="center"/>
    </xf>
    <xf numFmtId="3" fontId="15" fillId="0" borderId="17" xfId="0" applyNumberFormat="1" applyFont="1" applyBorder="1" applyAlignment="1">
      <alignment vertical="center"/>
    </xf>
    <xf numFmtId="3" fontId="15" fillId="0" borderId="30" xfId="0" applyNumberFormat="1" applyFont="1" applyBorder="1" applyAlignment="1">
      <alignment vertical="center"/>
    </xf>
    <xf numFmtId="3" fontId="15" fillId="0" borderId="32" xfId="0" applyNumberFormat="1" applyFont="1" applyBorder="1" applyAlignment="1">
      <alignment vertical="center"/>
    </xf>
    <xf numFmtId="0" fontId="7" fillId="3" borderId="19" xfId="0" applyFont="1" applyFill="1" applyBorder="1" applyAlignment="1">
      <alignment horizontal="center" vertical="center" wrapText="1"/>
    </xf>
    <xf numFmtId="168" fontId="15" fillId="0" borderId="0" xfId="0" applyNumberFormat="1" applyFont="1" applyAlignment="1">
      <alignment vertical="center"/>
    </xf>
    <xf numFmtId="168" fontId="15" fillId="0" borderId="31" xfId="0" applyNumberFormat="1" applyFont="1" applyBorder="1" applyAlignment="1">
      <alignment vertical="center"/>
    </xf>
    <xf numFmtId="168" fontId="15" fillId="0" borderId="19" xfId="0" applyNumberFormat="1" applyFont="1" applyBorder="1" applyAlignment="1">
      <alignment vertical="center"/>
    </xf>
    <xf numFmtId="168" fontId="15" fillId="0" borderId="27" xfId="0" applyNumberFormat="1" applyFont="1" applyBorder="1" applyAlignment="1">
      <alignment vertical="center"/>
    </xf>
    <xf numFmtId="168" fontId="15" fillId="0" borderId="17" xfId="0" applyNumberFormat="1" applyFont="1" applyBorder="1" applyAlignment="1">
      <alignment vertical="center"/>
    </xf>
    <xf numFmtId="168" fontId="15" fillId="0" borderId="33" xfId="0" applyNumberFormat="1" applyFont="1" applyBorder="1" applyAlignment="1">
      <alignment vertical="center"/>
    </xf>
    <xf numFmtId="168" fontId="15" fillId="0" borderId="30" xfId="0" applyNumberFormat="1" applyFont="1" applyBorder="1" applyAlignment="1">
      <alignment vertical="center"/>
    </xf>
    <xf numFmtId="168" fontId="15" fillId="0" borderId="32" xfId="0" applyNumberFormat="1" applyFont="1" applyBorder="1" applyAlignment="1">
      <alignment vertical="center"/>
    </xf>
    <xf numFmtId="0" fontId="16" fillId="0" borderId="30" xfId="0" applyFont="1" applyBorder="1" applyAlignment="1">
      <alignment vertical="center"/>
    </xf>
    <xf numFmtId="0" fontId="16" fillId="0" borderId="34" xfId="0" applyFont="1" applyBorder="1" applyAlignment="1">
      <alignment vertical="center"/>
    </xf>
    <xf numFmtId="0" fontId="19" fillId="0" borderId="37" xfId="0" applyFont="1" applyBorder="1" applyAlignment="1">
      <alignment vertical="center"/>
    </xf>
    <xf numFmtId="0" fontId="16" fillId="0" borderId="32" xfId="0" applyFont="1" applyBorder="1" applyAlignment="1">
      <alignment vertical="center"/>
    </xf>
    <xf numFmtId="168" fontId="16" fillId="0" borderId="17" xfId="0" applyNumberFormat="1" applyFont="1" applyBorder="1" applyAlignment="1">
      <alignment vertical="center"/>
    </xf>
    <xf numFmtId="3" fontId="16" fillId="0" borderId="34" xfId="0" applyNumberFormat="1" applyFont="1" applyBorder="1" applyAlignment="1">
      <alignment vertical="center"/>
    </xf>
    <xf numFmtId="3" fontId="16" fillId="0" borderId="35" xfId="0" applyNumberFormat="1" applyFont="1" applyBorder="1" applyAlignment="1">
      <alignment vertical="center"/>
    </xf>
    <xf numFmtId="3" fontId="16" fillId="0" borderId="36" xfId="0" applyNumberFormat="1" applyFont="1" applyBorder="1" applyAlignment="1">
      <alignment vertical="center"/>
    </xf>
    <xf numFmtId="165" fontId="19" fillId="0" borderId="37" xfId="0" applyNumberFormat="1" applyFont="1" applyBorder="1" applyAlignment="1">
      <alignment vertical="center"/>
    </xf>
    <xf numFmtId="165" fontId="19" fillId="0" borderId="38" xfId="0" applyNumberFormat="1" applyFont="1" applyBorder="1" applyAlignment="1">
      <alignment vertical="center"/>
    </xf>
    <xf numFmtId="165" fontId="19" fillId="0" borderId="39" xfId="0" applyNumberFormat="1" applyFont="1" applyBorder="1" applyAlignment="1">
      <alignment vertical="center"/>
    </xf>
    <xf numFmtId="0" fontId="19" fillId="4" borderId="30" xfId="0" applyFont="1" applyFill="1" applyBorder="1" applyAlignment="1">
      <alignment vertical="center"/>
    </xf>
    <xf numFmtId="165" fontId="19" fillId="4" borderId="30" xfId="0" applyNumberFormat="1" applyFont="1" applyFill="1" applyBorder="1" applyAlignment="1">
      <alignment vertical="center"/>
    </xf>
    <xf numFmtId="165" fontId="19" fillId="4" borderId="0" xfId="0" applyNumberFormat="1" applyFont="1" applyFill="1" applyAlignment="1">
      <alignment vertical="center"/>
    </xf>
    <xf numFmtId="165" fontId="19" fillId="4" borderId="31" xfId="0" applyNumberFormat="1" applyFont="1" applyFill="1" applyBorder="1" applyAlignment="1">
      <alignment vertical="center"/>
    </xf>
    <xf numFmtId="168" fontId="16" fillId="4" borderId="30" xfId="0" applyNumberFormat="1" applyFont="1" applyFill="1" applyBorder="1" applyAlignment="1">
      <alignment vertical="center"/>
    </xf>
    <xf numFmtId="168" fontId="16" fillId="4" borderId="0" xfId="0" applyNumberFormat="1" applyFont="1" applyFill="1" applyAlignment="1">
      <alignment vertical="center"/>
    </xf>
    <xf numFmtId="168" fontId="16" fillId="4" borderId="31" xfId="0" applyNumberFormat="1" applyFont="1" applyFill="1" applyBorder="1" applyAlignment="1">
      <alignment vertical="center"/>
    </xf>
    <xf numFmtId="168" fontId="15" fillId="4" borderId="0" xfId="0" applyNumberFormat="1" applyFont="1" applyFill="1" applyAlignment="1">
      <alignment vertical="center"/>
    </xf>
    <xf numFmtId="168" fontId="15" fillId="4" borderId="31" xfId="0" applyNumberFormat="1" applyFont="1" applyFill="1" applyBorder="1" applyAlignment="1">
      <alignment vertical="center"/>
    </xf>
    <xf numFmtId="0" fontId="7" fillId="3" borderId="40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3" fontId="15" fillId="0" borderId="44" xfId="0" applyNumberFormat="1" applyFont="1" applyBorder="1" applyAlignment="1">
      <alignment vertical="center"/>
    </xf>
    <xf numFmtId="3" fontId="15" fillId="0" borderId="45" xfId="0" applyNumberFormat="1" applyFont="1" applyBorder="1" applyAlignment="1">
      <alignment vertical="center"/>
    </xf>
    <xf numFmtId="3" fontId="15" fillId="0" borderId="46" xfId="0" applyNumberFormat="1" applyFont="1" applyBorder="1" applyAlignment="1">
      <alignment vertical="center"/>
    </xf>
    <xf numFmtId="3" fontId="16" fillId="0" borderId="47" xfId="0" applyNumberFormat="1" applyFont="1" applyBorder="1" applyAlignment="1">
      <alignment vertical="center"/>
    </xf>
    <xf numFmtId="3" fontId="16" fillId="0" borderId="48" xfId="0" applyNumberFormat="1" applyFont="1" applyBorder="1" applyAlignment="1">
      <alignment vertical="center"/>
    </xf>
    <xf numFmtId="3" fontId="16" fillId="0" borderId="49" xfId="0" applyNumberFormat="1" applyFont="1" applyBorder="1" applyAlignment="1">
      <alignment vertical="center"/>
    </xf>
    <xf numFmtId="165" fontId="19" fillId="0" borderId="50" xfId="0" applyNumberFormat="1" applyFont="1" applyBorder="1" applyAlignment="1">
      <alignment vertical="center"/>
    </xf>
    <xf numFmtId="165" fontId="19" fillId="0" borderId="51" xfId="0" applyNumberFormat="1" applyFont="1" applyBorder="1" applyAlignment="1">
      <alignment vertical="center"/>
    </xf>
    <xf numFmtId="165" fontId="19" fillId="0" borderId="52" xfId="0" applyNumberFormat="1" applyFont="1" applyBorder="1" applyAlignment="1">
      <alignment vertical="center"/>
    </xf>
    <xf numFmtId="165" fontId="19" fillId="4" borderId="53" xfId="0" applyNumberFormat="1" applyFont="1" applyFill="1" applyBorder="1" applyAlignment="1">
      <alignment vertical="center"/>
    </xf>
    <xf numFmtId="165" fontId="19" fillId="4" borderId="54" xfId="0" applyNumberFormat="1" applyFont="1" applyFill="1" applyBorder="1" applyAlignment="1">
      <alignment vertical="center"/>
    </xf>
    <xf numFmtId="165" fontId="19" fillId="4" borderId="55" xfId="0" applyNumberFormat="1" applyFont="1" applyFill="1" applyBorder="1" applyAlignment="1">
      <alignment vertical="center"/>
    </xf>
    <xf numFmtId="3" fontId="15" fillId="0" borderId="53" xfId="0" applyNumberFormat="1" applyFont="1" applyBorder="1" applyAlignment="1">
      <alignment vertical="center"/>
    </xf>
    <xf numFmtId="3" fontId="15" fillId="0" borderId="54" xfId="0" applyNumberFormat="1" applyFont="1" applyBorder="1" applyAlignment="1">
      <alignment vertical="center"/>
    </xf>
    <xf numFmtId="3" fontId="15" fillId="0" borderId="55" xfId="0" applyNumberFormat="1" applyFont="1" applyBorder="1" applyAlignment="1">
      <alignment vertical="center"/>
    </xf>
    <xf numFmtId="3" fontId="15" fillId="0" borderId="56" xfId="0" applyNumberFormat="1" applyFont="1" applyBorder="1" applyAlignment="1">
      <alignment vertical="center"/>
    </xf>
    <xf numFmtId="3" fontId="15" fillId="0" borderId="57" xfId="0" applyNumberFormat="1" applyFont="1" applyBorder="1" applyAlignment="1">
      <alignment vertical="center"/>
    </xf>
    <xf numFmtId="3" fontId="15" fillId="0" borderId="58" xfId="0" applyNumberFormat="1" applyFont="1" applyBorder="1" applyAlignment="1">
      <alignment vertical="center"/>
    </xf>
    <xf numFmtId="0" fontId="7" fillId="3" borderId="15" xfId="0" applyFont="1" applyFill="1" applyBorder="1" applyAlignment="1">
      <alignment horizontal="center" vertical="center" wrapText="1"/>
    </xf>
    <xf numFmtId="0" fontId="7" fillId="3" borderId="59" xfId="0" applyFont="1" applyFill="1" applyBorder="1" applyAlignment="1">
      <alignment horizontal="center" vertical="center" wrapText="1"/>
    </xf>
    <xf numFmtId="168" fontId="16" fillId="0" borderId="46" xfId="0" applyNumberFormat="1" applyFont="1" applyBorder="1" applyAlignment="1">
      <alignment vertical="center"/>
    </xf>
    <xf numFmtId="168" fontId="16" fillId="4" borderId="53" xfId="0" applyNumberFormat="1" applyFont="1" applyFill="1" applyBorder="1" applyAlignment="1">
      <alignment vertical="center"/>
    </xf>
    <xf numFmtId="168" fontId="16" fillId="4" borderId="55" xfId="0" applyNumberFormat="1" applyFont="1" applyFill="1" applyBorder="1" applyAlignment="1">
      <alignment vertical="center"/>
    </xf>
    <xf numFmtId="168" fontId="15" fillId="0" borderId="53" xfId="0" applyNumberFormat="1" applyFont="1" applyBorder="1" applyAlignment="1">
      <alignment vertical="center"/>
    </xf>
    <xf numFmtId="168" fontId="15" fillId="0" borderId="55" xfId="0" applyNumberFormat="1" applyFont="1" applyBorder="1" applyAlignment="1">
      <alignment vertical="center"/>
    </xf>
    <xf numFmtId="168" fontId="15" fillId="0" borderId="56" xfId="0" applyNumberFormat="1" applyFont="1" applyBorder="1" applyAlignment="1">
      <alignment vertical="center"/>
    </xf>
    <xf numFmtId="168" fontId="15" fillId="0" borderId="58" xfId="0" applyNumberFormat="1" applyFont="1" applyBorder="1" applyAlignment="1">
      <alignment vertical="center"/>
    </xf>
    <xf numFmtId="165" fontId="5" fillId="0" borderId="0" xfId="0" applyNumberFormat="1" applyFont="1" applyAlignment="1">
      <alignment horizontal="center" vertical="center"/>
    </xf>
    <xf numFmtId="166" fontId="5" fillId="0" borderId="15" xfId="0" quotePrefix="1" applyNumberFormat="1" applyFont="1" applyBorder="1" applyAlignment="1">
      <alignment horizontal="center" vertical="center"/>
    </xf>
    <xf numFmtId="168" fontId="15" fillId="0" borderId="44" xfId="0" applyNumberFormat="1" applyFont="1" applyBorder="1" applyAlignment="1">
      <alignment vertical="center"/>
    </xf>
    <xf numFmtId="168" fontId="15" fillId="0" borderId="46" xfId="0" applyNumberFormat="1" applyFont="1" applyBorder="1" applyAlignment="1">
      <alignment vertical="center"/>
    </xf>
    <xf numFmtId="168" fontId="15" fillId="4" borderId="30" xfId="0" applyNumberFormat="1" applyFont="1" applyFill="1" applyBorder="1" applyAlignment="1">
      <alignment vertical="center"/>
    </xf>
    <xf numFmtId="168" fontId="5" fillId="0" borderId="0" xfId="0" quotePrefix="1" applyNumberFormat="1" applyFont="1" applyAlignment="1">
      <alignment horizontal="right" vertical="center"/>
    </xf>
    <xf numFmtId="168" fontId="5" fillId="0" borderId="19" xfId="0" quotePrefix="1" applyNumberFormat="1" applyFont="1" applyBorder="1" applyAlignment="1">
      <alignment horizontal="right" vertical="center"/>
    </xf>
    <xf numFmtId="168" fontId="16" fillId="0" borderId="22" xfId="0" applyNumberFormat="1" applyFont="1" applyBorder="1" applyAlignment="1">
      <alignment vertical="center"/>
    </xf>
    <xf numFmtId="168" fontId="16" fillId="0" borderId="33" xfId="0" applyNumberFormat="1" applyFont="1" applyBorder="1" applyAlignment="1">
      <alignment vertical="center"/>
    </xf>
    <xf numFmtId="168" fontId="16" fillId="0" borderId="44" xfId="0" applyNumberFormat="1" applyFont="1" applyBorder="1" applyAlignment="1">
      <alignment vertical="center"/>
    </xf>
    <xf numFmtId="168" fontId="16" fillId="0" borderId="30" xfId="0" applyNumberFormat="1" applyFont="1" applyBorder="1" applyAlignment="1">
      <alignment vertical="center"/>
    </xf>
    <xf numFmtId="168" fontId="16" fillId="0" borderId="32" xfId="0" applyNumberFormat="1" applyFont="1" applyBorder="1" applyAlignment="1">
      <alignment vertical="center"/>
    </xf>
    <xf numFmtId="165" fontId="5" fillId="0" borderId="60" xfId="0" applyNumberFormat="1" applyFont="1" applyBorder="1" applyAlignment="1">
      <alignment horizontal="right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  <xf numFmtId="49" fontId="7" fillId="3" borderId="9" xfId="0" applyNumberFormat="1" applyFont="1" applyFill="1" applyBorder="1" applyAlignment="1">
      <alignment horizontal="center" vertical="center"/>
    </xf>
    <xf numFmtId="0" fontId="5" fillId="2" borderId="0" xfId="0" quotePrefix="1" applyFont="1" applyFill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7" fillId="3" borderId="23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FFFFCC"/>
      <color rgb="FF715C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533400</xdr:colOff>
      <xdr:row>112</xdr:row>
      <xdr:rowOff>47625</xdr:rowOff>
    </xdr:from>
    <xdr:to>
      <xdr:col>10</xdr:col>
      <xdr:colOff>524740</xdr:colOff>
      <xdr:row>115</xdr:row>
      <xdr:rowOff>38966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18E41C-1C58-4040-813A-BFDB799BB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22707600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219075</xdr:colOff>
      <xdr:row>27</xdr:row>
      <xdr:rowOff>9525</xdr:rowOff>
    </xdr:from>
    <xdr:to>
      <xdr:col>6</xdr:col>
      <xdr:colOff>658090</xdr:colOff>
      <xdr:row>30</xdr:row>
      <xdr:rowOff>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A0403B3-BB86-4B52-BDA6-22AB9D1B4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70961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49</xdr:row>
      <xdr:rowOff>28575</xdr:rowOff>
    </xdr:from>
    <xdr:to>
      <xdr:col>6</xdr:col>
      <xdr:colOff>334240</xdr:colOff>
      <xdr:row>52</xdr:row>
      <xdr:rowOff>19916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E341D9-24A8-4953-8C5E-31707D258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64103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85725</xdr:colOff>
      <xdr:row>116</xdr:row>
      <xdr:rowOff>47625</xdr:rowOff>
    </xdr:from>
    <xdr:to>
      <xdr:col>20</xdr:col>
      <xdr:colOff>400915</xdr:colOff>
      <xdr:row>119</xdr:row>
      <xdr:rowOff>38966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E8BA87-4004-4A3E-B531-1DA7B0495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173450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133350</xdr:colOff>
      <xdr:row>57</xdr:row>
      <xdr:rowOff>28575</xdr:rowOff>
    </xdr:from>
    <xdr:to>
      <xdr:col>11</xdr:col>
      <xdr:colOff>629515</xdr:colOff>
      <xdr:row>60</xdr:row>
      <xdr:rowOff>19916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39831E-7CAB-4845-9C8C-3DCBFF324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13601700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portugalglobal.pt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ortugalglobal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portugalglobal.p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5"/>
  <sheetViews>
    <sheetView showGridLines="0" showZeros="0" tabSelected="1" workbookViewId="0">
      <selection activeCell="A112" sqref="A112"/>
    </sheetView>
  </sheetViews>
  <sheetFormatPr defaultColWidth="9.109375" defaultRowHeight="12" x14ac:dyDescent="0.25"/>
  <cols>
    <col min="1" max="1" width="25.6640625" style="4" customWidth="1"/>
    <col min="2" max="11" width="8.6640625" style="2" customWidth="1"/>
    <col min="12" max="16" width="7.88671875" style="3" bestFit="1" customWidth="1"/>
    <col min="17" max="21" width="6.44140625" style="3" bestFit="1" customWidth="1"/>
    <col min="22" max="22" width="10.88671875" style="3" bestFit="1" customWidth="1"/>
    <col min="23" max="26" width="6.44140625" style="3" bestFit="1" customWidth="1"/>
    <col min="27" max="16384" width="9.109375" style="4"/>
  </cols>
  <sheetData>
    <row r="1" spans="1:11" ht="5.0999999999999996" customHeight="1" x14ac:dyDescent="0.25"/>
    <row r="2" spans="1:11" ht="13.8" x14ac:dyDescent="0.25">
      <c r="A2" s="37" t="s">
        <v>251</v>
      </c>
    </row>
    <row r="3" spans="1:11" ht="13.8" x14ac:dyDescent="0.25">
      <c r="A3" s="37" t="s">
        <v>220</v>
      </c>
    </row>
    <row r="4" spans="1:11" x14ac:dyDescent="0.25">
      <c r="A4" s="5"/>
    </row>
    <row r="5" spans="1:11" ht="13.8" x14ac:dyDescent="0.25">
      <c r="A5" s="37" t="s">
        <v>185</v>
      </c>
      <c r="B5" s="16"/>
      <c r="C5" s="16"/>
      <c r="D5" s="16"/>
      <c r="E5" s="16"/>
      <c r="F5" s="16"/>
      <c r="G5" s="16"/>
      <c r="H5" s="16"/>
    </row>
    <row r="6" spans="1:11" s="3" customFormat="1" ht="24.9" customHeight="1" x14ac:dyDescent="0.25">
      <c r="A6" s="39"/>
      <c r="B6" s="39">
        <v>2021</v>
      </c>
      <c r="C6" s="39">
        <v>2022</v>
      </c>
      <c r="D6" s="39">
        <v>2023</v>
      </c>
      <c r="E6" s="39">
        <v>2024</v>
      </c>
      <c r="F6" s="39">
        <v>2025</v>
      </c>
      <c r="G6" s="40" t="s">
        <v>234</v>
      </c>
      <c r="H6" s="40" t="s">
        <v>235</v>
      </c>
    </row>
    <row r="7" spans="1:11" ht="14.1" customHeight="1" x14ac:dyDescent="0.25">
      <c r="A7" s="11" t="s">
        <v>136</v>
      </c>
      <c r="B7" s="17">
        <v>4546.1227049999998</v>
      </c>
      <c r="C7" s="17">
        <v>5623.3433580000001</v>
      </c>
      <c r="D7" s="17">
        <v>5496.8639709999998</v>
      </c>
      <c r="E7" s="17">
        <v>5313.3419860000004</v>
      </c>
      <c r="F7" s="17">
        <v>5156.9824159999998</v>
      </c>
      <c r="G7" s="18">
        <v>-2.9427725603205794</v>
      </c>
      <c r="H7" s="18">
        <v>3.202121302036165</v>
      </c>
    </row>
    <row r="8" spans="1:11" ht="14.1" customHeight="1" x14ac:dyDescent="0.25">
      <c r="A8" s="10" t="s">
        <v>137</v>
      </c>
      <c r="B8" s="17">
        <v>4200.3316260000001</v>
      </c>
      <c r="C8" s="17">
        <v>5363.3515989999996</v>
      </c>
      <c r="D8" s="17">
        <v>4751.8381589999999</v>
      </c>
      <c r="E8" s="17">
        <v>4710.0385429999997</v>
      </c>
      <c r="F8" s="17">
        <v>4706.9318929999999</v>
      </c>
      <c r="G8" s="18">
        <v>-6.5958058976327949E-2</v>
      </c>
      <c r="H8" s="18">
        <v>2.8877295172388351</v>
      </c>
    </row>
    <row r="9" spans="1:11" ht="14.1" customHeight="1" x14ac:dyDescent="0.25">
      <c r="A9" s="10" t="s">
        <v>138</v>
      </c>
      <c r="B9" s="17">
        <v>345.79107899999963</v>
      </c>
      <c r="C9" s="17">
        <v>259.99175900000046</v>
      </c>
      <c r="D9" s="17">
        <v>745.02581199999986</v>
      </c>
      <c r="E9" s="17">
        <v>603.3034430000007</v>
      </c>
      <c r="F9" s="17">
        <v>450.05052299999988</v>
      </c>
      <c r="G9" s="19" t="s">
        <v>139</v>
      </c>
      <c r="H9" s="19" t="s">
        <v>139</v>
      </c>
    </row>
    <row r="10" spans="1:11" ht="14.1" customHeight="1" x14ac:dyDescent="0.25">
      <c r="A10" s="43" t="s">
        <v>140</v>
      </c>
      <c r="B10" s="46">
        <v>108.23247090442946</v>
      </c>
      <c r="C10" s="46">
        <v>104.84756134668621</v>
      </c>
      <c r="D10" s="46">
        <v>115.67868658550412</v>
      </c>
      <c r="E10" s="46">
        <v>112.80888547922019</v>
      </c>
      <c r="F10" s="46">
        <v>109.56144115170439</v>
      </c>
      <c r="G10" s="47" t="s">
        <v>139</v>
      </c>
      <c r="H10" s="47" t="s">
        <v>139</v>
      </c>
    </row>
    <row r="11" spans="1:11" ht="5.0999999999999996" customHeight="1" x14ac:dyDescent="0.25">
      <c r="A11" s="20"/>
      <c r="B11" s="21"/>
      <c r="C11" s="21"/>
      <c r="D11" s="21"/>
      <c r="E11" s="21"/>
      <c r="F11" s="21"/>
      <c r="G11" s="22"/>
      <c r="H11" s="22"/>
    </row>
    <row r="12" spans="1:11" ht="14.1" customHeight="1" x14ac:dyDescent="0.25">
      <c r="A12" s="48" t="s">
        <v>141</v>
      </c>
      <c r="B12" s="49">
        <v>7.1459102272801482</v>
      </c>
      <c r="C12" s="49">
        <v>7.1723813158036203</v>
      </c>
      <c r="D12" s="49">
        <v>7.1073862169332331</v>
      </c>
      <c r="E12" s="49">
        <v>6.7346946640775078</v>
      </c>
      <c r="F12" s="49">
        <v>6.499015014004021</v>
      </c>
      <c r="G12" s="50" t="s">
        <v>139</v>
      </c>
      <c r="H12" s="51" t="s">
        <v>139</v>
      </c>
    </row>
    <row r="13" spans="1:11" ht="14.1" customHeight="1" x14ac:dyDescent="0.25">
      <c r="A13" s="52" t="s">
        <v>142</v>
      </c>
      <c r="B13" s="53">
        <v>5.0517716224448659</v>
      </c>
      <c r="C13" s="53">
        <v>4.8952858398246351</v>
      </c>
      <c r="D13" s="53">
        <v>4.5191726480061138</v>
      </c>
      <c r="E13" s="53">
        <v>4.3919125600885938</v>
      </c>
      <c r="F13" s="53">
        <v>4.2208352098698114</v>
      </c>
      <c r="G13" s="54" t="s">
        <v>139</v>
      </c>
      <c r="H13" s="55" t="s">
        <v>139</v>
      </c>
      <c r="I13" s="4"/>
      <c r="J13" s="4"/>
      <c r="K13" s="4"/>
    </row>
    <row r="14" spans="1:11" ht="5.0999999999999996" customHeight="1" x14ac:dyDescent="0.25">
      <c r="A14" s="8"/>
    </row>
    <row r="15" spans="1:11" x14ac:dyDescent="0.25">
      <c r="A15" s="4" t="s">
        <v>143</v>
      </c>
    </row>
    <row r="16" spans="1:11" x14ac:dyDescent="0.25">
      <c r="A16" s="4" t="s">
        <v>144</v>
      </c>
      <c r="B16" s="23"/>
      <c r="C16" s="23"/>
      <c r="D16" s="23"/>
      <c r="E16" s="23"/>
      <c r="F16" s="23"/>
    </row>
    <row r="17" spans="1:11" x14ac:dyDescent="0.25">
      <c r="A17" s="4" t="s">
        <v>145</v>
      </c>
      <c r="B17" s="15"/>
      <c r="C17" s="15"/>
      <c r="D17" s="15"/>
      <c r="E17" s="15"/>
      <c r="F17" s="15"/>
    </row>
    <row r="18" spans="1:11" x14ac:dyDescent="0.25">
      <c r="A18" s="4" t="s">
        <v>167</v>
      </c>
    </row>
    <row r="19" spans="1:11" x14ac:dyDescent="0.25">
      <c r="A19" s="56" t="s">
        <v>183</v>
      </c>
    </row>
    <row r="20" spans="1:11" x14ac:dyDescent="0.25">
      <c r="G20" s="4"/>
    </row>
    <row r="21" spans="1:11" ht="13.8" x14ac:dyDescent="0.25">
      <c r="A21" s="37" t="s">
        <v>186</v>
      </c>
      <c r="G21" s="4"/>
    </row>
    <row r="22" spans="1:11" s="20" customFormat="1" ht="20.100000000000001" customHeight="1" x14ac:dyDescent="0.25">
      <c r="A22" s="38"/>
      <c r="B22" s="183" t="s">
        <v>146</v>
      </c>
      <c r="C22" s="184"/>
      <c r="D22" s="184"/>
      <c r="E22" s="184"/>
      <c r="F22" s="185"/>
      <c r="G22" s="183" t="s">
        <v>241</v>
      </c>
      <c r="H22" s="184"/>
      <c r="I22" s="184"/>
      <c r="J22" s="184"/>
      <c r="K22" s="185"/>
    </row>
    <row r="23" spans="1:11" s="20" customFormat="1" ht="20.100000000000001" customHeight="1" x14ac:dyDescent="0.25">
      <c r="A23" s="57" t="s">
        <v>147</v>
      </c>
      <c r="B23" s="58">
        <v>2021</v>
      </c>
      <c r="C23" s="58">
        <v>2022</v>
      </c>
      <c r="D23" s="58">
        <v>2023</v>
      </c>
      <c r="E23" s="58">
        <v>2024</v>
      </c>
      <c r="F23" s="58">
        <v>2025</v>
      </c>
      <c r="G23" s="58">
        <v>2021</v>
      </c>
      <c r="H23" s="58">
        <v>2022</v>
      </c>
      <c r="I23" s="58">
        <v>2023</v>
      </c>
      <c r="J23" s="58">
        <v>2024</v>
      </c>
      <c r="K23" s="58">
        <v>2025</v>
      </c>
    </row>
    <row r="24" spans="1:11" s="20" customFormat="1" ht="15" customHeight="1" x14ac:dyDescent="0.25">
      <c r="A24" s="11" t="s">
        <v>0</v>
      </c>
      <c r="B24" s="24">
        <v>4546.1227049999998</v>
      </c>
      <c r="C24" s="24">
        <v>5623.3433580000001</v>
      </c>
      <c r="D24" s="24">
        <v>5496.8639709999998</v>
      </c>
      <c r="E24" s="24">
        <v>5313.3419860000004</v>
      </c>
      <c r="F24" s="24">
        <v>5156.9824159999998</v>
      </c>
      <c r="G24" s="25">
        <v>100</v>
      </c>
      <c r="H24" s="25">
        <v>100</v>
      </c>
      <c r="I24" s="25">
        <v>100</v>
      </c>
      <c r="J24" s="25">
        <v>100</v>
      </c>
      <c r="K24" s="25">
        <v>100</v>
      </c>
    </row>
    <row r="25" spans="1:11" ht="15" customHeight="1" x14ac:dyDescent="0.25">
      <c r="A25" s="10" t="s">
        <v>148</v>
      </c>
      <c r="B25" s="17">
        <v>3639.2187410000001</v>
      </c>
      <c r="C25" s="17">
        <v>4510.9204669999999</v>
      </c>
      <c r="D25" s="17">
        <v>4315.7456920000004</v>
      </c>
      <c r="E25" s="17">
        <v>4183.8034200000002</v>
      </c>
      <c r="F25" s="17">
        <v>4033.8867169999999</v>
      </c>
      <c r="G25" s="26">
        <v>80.051045190607113</v>
      </c>
      <c r="H25" s="26">
        <v>80.217766901652539</v>
      </c>
      <c r="I25" s="26">
        <v>78.512870516147629</v>
      </c>
      <c r="J25" s="26">
        <v>78.741466877603685</v>
      </c>
      <c r="K25" s="26">
        <v>78.221843543319153</v>
      </c>
    </row>
    <row r="26" spans="1:11" ht="15" customHeight="1" x14ac:dyDescent="0.25">
      <c r="A26" s="43" t="s">
        <v>149</v>
      </c>
      <c r="B26" s="59">
        <v>906.90396399999997</v>
      </c>
      <c r="C26" s="59">
        <v>1112.4228909999999</v>
      </c>
      <c r="D26" s="59">
        <v>1181.118279</v>
      </c>
      <c r="E26" s="59">
        <v>1129.5385659999999</v>
      </c>
      <c r="F26" s="59">
        <v>1123.095699</v>
      </c>
      <c r="G26" s="60">
        <v>19.948954809392898</v>
      </c>
      <c r="H26" s="60">
        <v>19.782233098347469</v>
      </c>
      <c r="I26" s="60">
        <v>21.487129483852385</v>
      </c>
      <c r="J26" s="60">
        <v>21.258533122396308</v>
      </c>
      <c r="K26" s="61">
        <v>21.778156456680847</v>
      </c>
    </row>
    <row r="27" spans="1:11" ht="5.0999999999999996" customHeight="1" x14ac:dyDescent="0.25">
      <c r="A27" s="3"/>
      <c r="G27" s="4"/>
    </row>
    <row r="28" spans="1:11" ht="20.100000000000001" customHeight="1" x14ac:dyDescent="0.25">
      <c r="A28" s="38"/>
      <c r="B28" s="183" t="s">
        <v>150</v>
      </c>
      <c r="C28" s="184"/>
      <c r="D28" s="184"/>
      <c r="E28" s="184"/>
      <c r="F28" s="185"/>
      <c r="G28" s="183" t="s">
        <v>242</v>
      </c>
      <c r="H28" s="184"/>
      <c r="I28" s="184"/>
      <c r="J28" s="184"/>
      <c r="K28" s="185"/>
    </row>
    <row r="29" spans="1:11" ht="20.100000000000001" customHeight="1" x14ac:dyDescent="0.25">
      <c r="A29" s="57" t="s">
        <v>147</v>
      </c>
      <c r="B29" s="58">
        <v>2021</v>
      </c>
      <c r="C29" s="58">
        <v>2022</v>
      </c>
      <c r="D29" s="58">
        <v>2023</v>
      </c>
      <c r="E29" s="58">
        <v>2024</v>
      </c>
      <c r="F29" s="58">
        <v>2025</v>
      </c>
      <c r="G29" s="58">
        <v>2021</v>
      </c>
      <c r="H29" s="58">
        <v>2022</v>
      </c>
      <c r="I29" s="58">
        <v>2023</v>
      </c>
      <c r="J29" s="58">
        <v>2024</v>
      </c>
      <c r="K29" s="58">
        <v>2025</v>
      </c>
    </row>
    <row r="30" spans="1:11" ht="12.75" customHeight="1" x14ac:dyDescent="0.25">
      <c r="A30" s="11" t="s">
        <v>0</v>
      </c>
      <c r="B30" s="24">
        <v>4200.3316260000001</v>
      </c>
      <c r="C30" s="24">
        <v>5363.3515989999996</v>
      </c>
      <c r="D30" s="24">
        <v>4751.8381589999999</v>
      </c>
      <c r="E30" s="24">
        <v>4710.0385429999997</v>
      </c>
      <c r="F30" s="24">
        <v>4706.9318929999999</v>
      </c>
      <c r="G30" s="25">
        <v>100</v>
      </c>
      <c r="H30" s="25">
        <v>100</v>
      </c>
      <c r="I30" s="25">
        <v>100</v>
      </c>
      <c r="J30" s="25">
        <v>100</v>
      </c>
      <c r="K30" s="25">
        <v>100</v>
      </c>
    </row>
    <row r="31" spans="1:11" ht="12.75" customHeight="1" x14ac:dyDescent="0.25">
      <c r="A31" s="10" t="s">
        <v>148</v>
      </c>
      <c r="B31" s="17">
        <v>3024.8149840000001</v>
      </c>
      <c r="C31" s="17">
        <v>3830.4285129999998</v>
      </c>
      <c r="D31" s="17">
        <v>3520.9421560000001</v>
      </c>
      <c r="E31" s="17">
        <v>3288.9395829999999</v>
      </c>
      <c r="F31" s="17">
        <v>3284.0556459999998</v>
      </c>
      <c r="G31" s="26">
        <v>72.013718280633682</v>
      </c>
      <c r="H31" s="26">
        <v>71.4185606200829</v>
      </c>
      <c r="I31" s="26">
        <v>74.096424124447964</v>
      </c>
      <c r="J31" s="26">
        <v>69.828294460307134</v>
      </c>
      <c r="K31" s="26">
        <v>69.770621726733367</v>
      </c>
    </row>
    <row r="32" spans="1:11" ht="12.75" customHeight="1" x14ac:dyDescent="0.25">
      <c r="A32" s="43" t="s">
        <v>149</v>
      </c>
      <c r="B32" s="59">
        <v>1175.516642</v>
      </c>
      <c r="C32" s="59">
        <v>1532.923086</v>
      </c>
      <c r="D32" s="59">
        <v>1230.8960030000001</v>
      </c>
      <c r="E32" s="59">
        <v>1421.09896</v>
      </c>
      <c r="F32" s="59">
        <v>1422.8762469999999</v>
      </c>
      <c r="G32" s="60">
        <v>27.986281719366318</v>
      </c>
      <c r="H32" s="60">
        <v>28.581439379917111</v>
      </c>
      <c r="I32" s="60">
        <v>25.903575875552036</v>
      </c>
      <c r="J32" s="60">
        <v>30.171705539692866</v>
      </c>
      <c r="K32" s="61">
        <v>30.229378273266633</v>
      </c>
    </row>
    <row r="33" spans="1:13" ht="5.0999999999999996" customHeight="1" x14ac:dyDescent="0.25">
      <c r="A33" s="3"/>
      <c r="G33" s="4"/>
    </row>
    <row r="34" spans="1:13" x14ac:dyDescent="0.25">
      <c r="A34" s="4" t="s">
        <v>143</v>
      </c>
      <c r="G34" s="4"/>
    </row>
    <row r="35" spans="1:13" x14ac:dyDescent="0.25">
      <c r="A35" s="4" t="s">
        <v>144</v>
      </c>
      <c r="G35" s="4"/>
    </row>
    <row r="36" spans="1:13" x14ac:dyDescent="0.25">
      <c r="A36" s="3"/>
      <c r="G36" s="4"/>
    </row>
    <row r="37" spans="1:13" ht="13.8" x14ac:dyDescent="0.25">
      <c r="A37" s="37" t="s">
        <v>187</v>
      </c>
      <c r="G37" s="4"/>
    </row>
    <row r="38" spans="1:13" s="20" customFormat="1" ht="15" customHeight="1" x14ac:dyDescent="0.25">
      <c r="A38" s="38"/>
      <c r="B38" s="183" t="s">
        <v>146</v>
      </c>
      <c r="C38" s="184"/>
      <c r="D38" s="184"/>
      <c r="E38" s="184"/>
      <c r="F38" s="184"/>
      <c r="G38" s="184"/>
      <c r="H38" s="185"/>
      <c r="I38" s="183" t="s">
        <v>241</v>
      </c>
      <c r="J38" s="184"/>
      <c r="K38" s="184"/>
      <c r="L38" s="184"/>
      <c r="M38" s="185"/>
    </row>
    <row r="39" spans="1:13" s="20" customFormat="1" ht="24.9" customHeight="1" x14ac:dyDescent="0.25">
      <c r="A39" s="57" t="s">
        <v>151</v>
      </c>
      <c r="B39" s="58">
        <v>2021</v>
      </c>
      <c r="C39" s="58">
        <v>2022</v>
      </c>
      <c r="D39" s="58">
        <v>2023</v>
      </c>
      <c r="E39" s="58">
        <v>2024</v>
      </c>
      <c r="F39" s="58">
        <v>2025</v>
      </c>
      <c r="G39" s="40" t="s">
        <v>234</v>
      </c>
      <c r="H39" s="40" t="s">
        <v>235</v>
      </c>
      <c r="I39" s="58">
        <v>2021</v>
      </c>
      <c r="J39" s="58">
        <v>2022</v>
      </c>
      <c r="K39" s="58">
        <v>2023</v>
      </c>
      <c r="L39" s="58">
        <v>2024</v>
      </c>
      <c r="M39" s="58">
        <v>2025</v>
      </c>
    </row>
    <row r="40" spans="1:13" s="20" customFormat="1" ht="5.0999999999999996" customHeight="1" x14ac:dyDescent="0.25">
      <c r="A40" s="1"/>
      <c r="B40" s="27"/>
      <c r="C40" s="27"/>
      <c r="D40" s="27"/>
      <c r="E40" s="27"/>
      <c r="F40" s="27"/>
      <c r="G40" s="18"/>
      <c r="H40" s="18"/>
      <c r="I40" s="27"/>
      <c r="J40" s="27"/>
      <c r="K40" s="27"/>
      <c r="L40" s="27"/>
      <c r="M40" s="27"/>
    </row>
    <row r="41" spans="1:13" s="20" customFormat="1" ht="12" customHeight="1" x14ac:dyDescent="0.25">
      <c r="A41" s="11" t="s">
        <v>0</v>
      </c>
      <c r="B41" s="28">
        <v>4546.1227049999998</v>
      </c>
      <c r="C41" s="28">
        <v>5623.3433580000001</v>
      </c>
      <c r="D41" s="28">
        <v>5496.8639709999998</v>
      </c>
      <c r="E41" s="28">
        <v>5313.3419860000004</v>
      </c>
      <c r="F41" s="28">
        <v>5156.9824159999998</v>
      </c>
      <c r="G41" s="29">
        <v>-2.9427725603205794</v>
      </c>
      <c r="H41" s="29">
        <v>3.202121302036165</v>
      </c>
      <c r="I41" s="29">
        <v>100</v>
      </c>
      <c r="J41" s="29">
        <v>100</v>
      </c>
      <c r="K41" s="29">
        <v>100</v>
      </c>
      <c r="L41" s="29">
        <v>100</v>
      </c>
      <c r="M41" s="29">
        <v>100</v>
      </c>
    </row>
    <row r="42" spans="1:13" ht="12" customHeight="1" x14ac:dyDescent="0.25">
      <c r="A42" s="11" t="s">
        <v>96</v>
      </c>
      <c r="B42" s="30">
        <v>1131.3011200000001</v>
      </c>
      <c r="C42" s="30">
        <v>1401.5757920000001</v>
      </c>
      <c r="D42" s="30">
        <v>1553.181632</v>
      </c>
      <c r="E42" s="30">
        <v>1426.9241569999999</v>
      </c>
      <c r="F42" s="30">
        <v>1399.291389</v>
      </c>
      <c r="G42" s="18">
        <v>-1.9365267498236027</v>
      </c>
      <c r="H42" s="18">
        <v>5.4587176498208656</v>
      </c>
      <c r="I42" s="18">
        <v>24.884966671835578</v>
      </c>
      <c r="J42" s="18">
        <v>24.92424351086548</v>
      </c>
      <c r="K42" s="18">
        <v>28.255777115718629</v>
      </c>
      <c r="L42" s="18">
        <v>26.855492470836033</v>
      </c>
      <c r="M42" s="18">
        <v>27.133918173902881</v>
      </c>
    </row>
    <row r="43" spans="1:13" ht="12" customHeight="1" x14ac:dyDescent="0.25">
      <c r="A43" s="11" t="s">
        <v>103</v>
      </c>
      <c r="B43" s="30">
        <v>833.27232900000001</v>
      </c>
      <c r="C43" s="30">
        <v>996.09634100000005</v>
      </c>
      <c r="D43" s="30">
        <v>813.69581600000004</v>
      </c>
      <c r="E43" s="30">
        <v>783.79067999999995</v>
      </c>
      <c r="F43" s="30">
        <v>715.58847000000003</v>
      </c>
      <c r="G43" s="18">
        <v>-8.7015847139187628</v>
      </c>
      <c r="H43" s="18">
        <v>-3.7348496322653246</v>
      </c>
      <c r="I43" s="18">
        <v>18.329296921166144</v>
      </c>
      <c r="J43" s="18">
        <v>17.713596300018072</v>
      </c>
      <c r="K43" s="18">
        <v>14.802909809899678</v>
      </c>
      <c r="L43" s="18">
        <v>14.751368951315227</v>
      </c>
      <c r="M43" s="18">
        <v>13.876108395867758</v>
      </c>
    </row>
    <row r="44" spans="1:13" ht="12" customHeight="1" x14ac:dyDescent="0.25">
      <c r="A44" s="11" t="s">
        <v>105</v>
      </c>
      <c r="B44" s="30">
        <v>558.66504299999997</v>
      </c>
      <c r="C44" s="30">
        <v>733.1489039999999</v>
      </c>
      <c r="D44" s="30">
        <v>753.42829799999993</v>
      </c>
      <c r="E44" s="30">
        <v>721.35616100000004</v>
      </c>
      <c r="F44" s="30">
        <v>746.44380799999999</v>
      </c>
      <c r="G44" s="18">
        <v>3.4778446981337896</v>
      </c>
      <c r="H44" s="18">
        <v>7.5131052593902847</v>
      </c>
      <c r="I44" s="18">
        <v>12.288824549006536</v>
      </c>
      <c r="J44" s="18">
        <v>13.037598050223842</v>
      </c>
      <c r="K44" s="18">
        <v>13.706511603250297</v>
      </c>
      <c r="L44" s="18">
        <v>13.576317182306058</v>
      </c>
      <c r="M44" s="18">
        <v>14.474429962842054</v>
      </c>
    </row>
    <row r="45" spans="1:13" ht="12" customHeight="1" x14ac:dyDescent="0.25">
      <c r="A45" s="11" t="s">
        <v>98</v>
      </c>
      <c r="B45" s="30">
        <v>616.50829700000008</v>
      </c>
      <c r="C45" s="30">
        <v>758.99769599999991</v>
      </c>
      <c r="D45" s="30">
        <v>667.52043000000003</v>
      </c>
      <c r="E45" s="30">
        <v>656.02568700000006</v>
      </c>
      <c r="F45" s="30">
        <v>668.83894299999997</v>
      </c>
      <c r="G45" s="18">
        <v>1.9531637638451054</v>
      </c>
      <c r="H45" s="18">
        <v>2.0576717549554369</v>
      </c>
      <c r="I45" s="18">
        <v>13.561189105651298</v>
      </c>
      <c r="J45" s="18">
        <v>13.497267509376224</v>
      </c>
      <c r="K45" s="18">
        <v>12.143659248649071</v>
      </c>
      <c r="L45" s="18">
        <v>12.346761957512742</v>
      </c>
      <c r="M45" s="18">
        <v>12.969579669786487</v>
      </c>
    </row>
    <row r="46" spans="1:13" ht="12" customHeight="1" x14ac:dyDescent="0.25">
      <c r="A46" s="11" t="s">
        <v>99</v>
      </c>
      <c r="B46" s="30">
        <v>432.62816600000002</v>
      </c>
      <c r="C46" s="30">
        <v>522.67006800000001</v>
      </c>
      <c r="D46" s="30">
        <v>474.96802500000001</v>
      </c>
      <c r="E46" s="30">
        <v>472.80948999999998</v>
      </c>
      <c r="F46" s="30">
        <v>471.59596699999997</v>
      </c>
      <c r="G46" s="18">
        <v>-0.25666214948435351</v>
      </c>
      <c r="H46" s="18">
        <v>2.1795117132114683</v>
      </c>
      <c r="I46" s="18">
        <v>9.5164207847751001</v>
      </c>
      <c r="J46" s="18">
        <v>9.294649725708604</v>
      </c>
      <c r="K46" s="18">
        <v>8.6407090935086934</v>
      </c>
      <c r="L46" s="18">
        <v>8.8985329994906124</v>
      </c>
      <c r="M46" s="18">
        <v>9.1448046349126813</v>
      </c>
    </row>
    <row r="47" spans="1:13" ht="12" customHeight="1" x14ac:dyDescent="0.25">
      <c r="A47" s="11" t="s">
        <v>104</v>
      </c>
      <c r="B47" s="30">
        <v>250.72484500000002</v>
      </c>
      <c r="C47" s="30">
        <v>345.07003600000002</v>
      </c>
      <c r="D47" s="30">
        <v>348.35005700000005</v>
      </c>
      <c r="E47" s="30">
        <v>314.15628799999996</v>
      </c>
      <c r="F47" s="30">
        <v>211.84357399999999</v>
      </c>
      <c r="G47" s="18">
        <v>-32.567456997709364</v>
      </c>
      <c r="H47" s="18">
        <v>-4.1251978314900573</v>
      </c>
      <c r="I47" s="18">
        <v>5.5151358920480353</v>
      </c>
      <c r="J47" s="18">
        <v>6.1363856700852022</v>
      </c>
      <c r="K47" s="18">
        <v>6.3372508186086254</v>
      </c>
      <c r="L47" s="18">
        <v>5.9125930314247226</v>
      </c>
      <c r="M47" s="18">
        <v>4.1078979316031088</v>
      </c>
    </row>
    <row r="48" spans="1:13" ht="12" customHeight="1" x14ac:dyDescent="0.25">
      <c r="A48" s="11" t="s">
        <v>91</v>
      </c>
      <c r="B48" s="30">
        <v>152.72664600000002</v>
      </c>
      <c r="C48" s="30">
        <v>174.49641600000004</v>
      </c>
      <c r="D48" s="30">
        <v>177.38841500000001</v>
      </c>
      <c r="E48" s="30">
        <v>247.13197099999999</v>
      </c>
      <c r="F48" s="30">
        <v>248.01622900000001</v>
      </c>
      <c r="G48" s="18">
        <v>0.35780801505444104</v>
      </c>
      <c r="H48" s="18">
        <v>12.886321493548492</v>
      </c>
      <c r="I48" s="18">
        <v>3.3594923830812</v>
      </c>
      <c r="J48" s="18">
        <v>3.1030724053467984</v>
      </c>
      <c r="K48" s="18">
        <v>3.2270839507008793</v>
      </c>
      <c r="L48" s="18">
        <v>4.6511587556600382</v>
      </c>
      <c r="M48" s="18">
        <v>4.8093285761554556</v>
      </c>
    </row>
    <row r="49" spans="1:13" ht="12" customHeight="1" x14ac:dyDescent="0.25">
      <c r="A49" s="11" t="s">
        <v>97</v>
      </c>
      <c r="B49" s="30">
        <v>209.88036799999998</v>
      </c>
      <c r="C49" s="30">
        <v>255.41909199999998</v>
      </c>
      <c r="D49" s="30">
        <v>232.77196600000002</v>
      </c>
      <c r="E49" s="30">
        <v>225.05475899999999</v>
      </c>
      <c r="F49" s="30">
        <v>234.03208099999998</v>
      </c>
      <c r="G49" s="18">
        <v>3.9889500848102424</v>
      </c>
      <c r="H49" s="18">
        <v>2.7604256080609568</v>
      </c>
      <c r="I49" s="18">
        <v>4.6166894652703832</v>
      </c>
      <c r="J49" s="18">
        <v>4.5421215767774568</v>
      </c>
      <c r="K49" s="18">
        <v>4.234632096192362</v>
      </c>
      <c r="L49" s="18">
        <v>4.2356535602826142</v>
      </c>
      <c r="M49" s="18">
        <v>4.5381593754109861</v>
      </c>
    </row>
    <row r="50" spans="1:13" ht="12" customHeight="1" x14ac:dyDescent="0.25">
      <c r="A50" s="11" t="s">
        <v>92</v>
      </c>
      <c r="B50" s="30">
        <v>126.31451200000001</v>
      </c>
      <c r="C50" s="30">
        <v>145.971543</v>
      </c>
      <c r="D50" s="30">
        <v>183.24530200000001</v>
      </c>
      <c r="E50" s="30">
        <v>164.29214900000002</v>
      </c>
      <c r="F50" s="30">
        <v>158.92662799999999</v>
      </c>
      <c r="G50" s="18">
        <v>-3.2658413884403137</v>
      </c>
      <c r="H50" s="18">
        <v>5.9097285885145512</v>
      </c>
      <c r="I50" s="18">
        <v>2.7785108365217348</v>
      </c>
      <c r="J50" s="18">
        <v>2.5958141572901621</v>
      </c>
      <c r="K50" s="18">
        <v>3.3336335584572176</v>
      </c>
      <c r="L50" s="18">
        <v>3.0920680323775418</v>
      </c>
      <c r="M50" s="18">
        <v>3.0817756428045189</v>
      </c>
    </row>
    <row r="51" spans="1:13" ht="12" customHeight="1" x14ac:dyDescent="0.25">
      <c r="A51" s="11" t="s">
        <v>101</v>
      </c>
      <c r="B51" s="30">
        <v>30.427026999999999</v>
      </c>
      <c r="C51" s="30">
        <v>40.072948000000004</v>
      </c>
      <c r="D51" s="30">
        <v>35.515862999999996</v>
      </c>
      <c r="E51" s="30">
        <v>33.823391999999998</v>
      </c>
      <c r="F51" s="30">
        <v>32.062578999999999</v>
      </c>
      <c r="G51" s="18">
        <v>-5.2059030625905258</v>
      </c>
      <c r="H51" s="18">
        <v>1.3175625433439642</v>
      </c>
      <c r="I51" s="18">
        <v>0.66929621073657319</v>
      </c>
      <c r="J51" s="18">
        <v>0.71261784047012844</v>
      </c>
      <c r="K51" s="18">
        <v>0.64611136799768543</v>
      </c>
      <c r="L51" s="18">
        <v>0.63657472244625812</v>
      </c>
      <c r="M51" s="18">
        <v>0.6217314005283977</v>
      </c>
    </row>
    <row r="52" spans="1:13" ht="12" customHeight="1" x14ac:dyDescent="0.25">
      <c r="A52" s="11" t="s">
        <v>94</v>
      </c>
      <c r="B52" s="30">
        <v>3.802924</v>
      </c>
      <c r="C52" s="30">
        <v>9.809075</v>
      </c>
      <c r="D52" s="30">
        <v>19.040941</v>
      </c>
      <c r="E52" s="30">
        <v>23.528220000000001</v>
      </c>
      <c r="F52" s="30">
        <v>22.729078999999999</v>
      </c>
      <c r="G52" s="18">
        <v>-3.3965212838030343</v>
      </c>
      <c r="H52" s="18">
        <v>56.356538760930519</v>
      </c>
      <c r="I52" s="18">
        <v>8.3652031561255447E-2</v>
      </c>
      <c r="J52" s="18">
        <v>0.1744349291075247</v>
      </c>
      <c r="K52" s="18">
        <v>0.34639643805004033</v>
      </c>
      <c r="L52" s="18">
        <v>0.44281395893571229</v>
      </c>
      <c r="M52" s="18">
        <v>0.44074377545831833</v>
      </c>
    </row>
    <row r="53" spans="1:13" ht="12" customHeight="1" x14ac:dyDescent="0.25">
      <c r="A53" s="11" t="s">
        <v>95</v>
      </c>
      <c r="B53" s="30">
        <v>24.468175000000002</v>
      </c>
      <c r="C53" s="30">
        <v>29.413398999999998</v>
      </c>
      <c r="D53" s="30">
        <v>25.593689000000001</v>
      </c>
      <c r="E53" s="30">
        <v>22.182474000000003</v>
      </c>
      <c r="F53" s="30">
        <v>22.130678</v>
      </c>
      <c r="G53" s="18">
        <v>-0.23349965382582238</v>
      </c>
      <c r="H53" s="18">
        <v>-2.4789687097084401</v>
      </c>
      <c r="I53" s="18">
        <v>0.5382207341893559</v>
      </c>
      <c r="J53" s="18">
        <v>0.52305891935542737</v>
      </c>
      <c r="K53" s="18">
        <v>0.46560528212132468</v>
      </c>
      <c r="L53" s="18">
        <v>0.41748628374473318</v>
      </c>
      <c r="M53" s="18">
        <v>0.42914007097130269</v>
      </c>
    </row>
    <row r="54" spans="1:13" ht="12" customHeight="1" x14ac:dyDescent="0.25">
      <c r="A54" s="11" t="s">
        <v>93</v>
      </c>
      <c r="B54" s="30">
        <v>18.420148000000001</v>
      </c>
      <c r="C54" s="30">
        <v>21.272532999999999</v>
      </c>
      <c r="D54" s="30">
        <v>21.118974000000001</v>
      </c>
      <c r="E54" s="30">
        <v>20.835705000000001</v>
      </c>
      <c r="F54" s="30">
        <v>21.97946</v>
      </c>
      <c r="G54" s="18">
        <v>5.4893990868079516</v>
      </c>
      <c r="H54" s="18">
        <v>4.515565746515704</v>
      </c>
      <c r="I54" s="18">
        <v>0.40518369598209081</v>
      </c>
      <c r="J54" s="18">
        <v>0.37828977613001025</v>
      </c>
      <c r="K54" s="18">
        <v>0.38420041156954443</v>
      </c>
      <c r="L54" s="18">
        <v>0.39213935513466874</v>
      </c>
      <c r="M54" s="18">
        <v>0.42620777476003707</v>
      </c>
    </row>
    <row r="55" spans="1:13" ht="12" customHeight="1" x14ac:dyDescent="0.25">
      <c r="A55" s="11" t="s">
        <v>100</v>
      </c>
      <c r="B55" s="30">
        <v>11.329162</v>
      </c>
      <c r="C55" s="30">
        <v>14.64359</v>
      </c>
      <c r="D55" s="30">
        <v>15.960364999999999</v>
      </c>
      <c r="E55" s="30">
        <v>19.949607</v>
      </c>
      <c r="F55" s="30">
        <v>27.845205</v>
      </c>
      <c r="G55" s="18">
        <v>39.577711981995435</v>
      </c>
      <c r="H55" s="18">
        <v>25.209752806052354</v>
      </c>
      <c r="I55" s="18">
        <v>0.24920493209608605</v>
      </c>
      <c r="J55" s="18">
        <v>0.26040718248455208</v>
      </c>
      <c r="K55" s="18">
        <v>0.2903540106541232</v>
      </c>
      <c r="L55" s="18">
        <v>0.37546250650842256</v>
      </c>
      <c r="M55" s="18">
        <v>0.53995152113778311</v>
      </c>
    </row>
    <row r="56" spans="1:13" ht="12" customHeight="1" x14ac:dyDescent="0.25">
      <c r="A56" s="11" t="s">
        <v>106</v>
      </c>
      <c r="B56" s="30">
        <v>9.4461030000000008</v>
      </c>
      <c r="C56" s="30">
        <v>10.314257999999999</v>
      </c>
      <c r="D56" s="30">
        <v>11.025271</v>
      </c>
      <c r="E56" s="30">
        <v>10.208887000000001</v>
      </c>
      <c r="F56" s="30">
        <v>6.7877620000000007</v>
      </c>
      <c r="G56" s="18">
        <v>-33.511243684056844</v>
      </c>
      <c r="H56" s="18">
        <v>-7.9299280901741103</v>
      </c>
      <c r="I56" s="18">
        <v>0.20778372281088706</v>
      </c>
      <c r="J56" s="18">
        <v>0.18341860603846127</v>
      </c>
      <c r="K56" s="18">
        <v>0.20057383734009815</v>
      </c>
      <c r="L56" s="18">
        <v>0.19213683265446035</v>
      </c>
      <c r="M56" s="18">
        <v>0.13162274858530371</v>
      </c>
    </row>
    <row r="57" spans="1:13" ht="12" customHeight="1" x14ac:dyDescent="0.25">
      <c r="A57" s="11" t="s">
        <v>102</v>
      </c>
      <c r="B57" s="30">
        <v>2.7284619999999999</v>
      </c>
      <c r="C57" s="30">
        <v>4.1254800000000005</v>
      </c>
      <c r="D57" s="30">
        <v>4.1348710000000004</v>
      </c>
      <c r="E57" s="30">
        <v>3.6437349999999999</v>
      </c>
      <c r="F57" s="30">
        <v>3.7167580000000005</v>
      </c>
      <c r="G57" s="18">
        <v>2.0040699996020708</v>
      </c>
      <c r="H57" s="18">
        <v>8.0342829634952651</v>
      </c>
      <c r="I57" s="18">
        <v>6.0017341744848483E-2</v>
      </c>
      <c r="J57" s="18">
        <v>7.3363473246408156E-2</v>
      </c>
      <c r="K57" s="18">
        <v>7.5222363547915436E-2</v>
      </c>
      <c r="L57" s="18">
        <v>6.8577084057468762E-2</v>
      </c>
      <c r="M57" s="18">
        <v>7.2072341927488945E-2</v>
      </c>
    </row>
    <row r="58" spans="1:13" ht="5.0999999999999996" customHeight="1" x14ac:dyDescent="0.25">
      <c r="A58" s="20"/>
      <c r="B58" s="30"/>
      <c r="C58" s="30"/>
      <c r="D58" s="30"/>
      <c r="E58" s="30"/>
      <c r="F58" s="30"/>
      <c r="G58" s="18"/>
      <c r="H58" s="18"/>
      <c r="I58" s="18"/>
      <c r="J58" s="18"/>
      <c r="K58" s="18"/>
      <c r="L58" s="18"/>
      <c r="M58" s="18"/>
    </row>
    <row r="59" spans="1:13" ht="12" customHeight="1" x14ac:dyDescent="0.25">
      <c r="A59" s="31" t="s">
        <v>107</v>
      </c>
      <c r="B59" s="32">
        <v>133.479378</v>
      </c>
      <c r="C59" s="32">
        <v>160.24618699999999</v>
      </c>
      <c r="D59" s="32">
        <v>159.92405600000004</v>
      </c>
      <c r="E59" s="32">
        <v>167.62862400000003</v>
      </c>
      <c r="F59" s="32">
        <v>165.15380599999997</v>
      </c>
      <c r="G59" s="18">
        <v>-1.4763695727765775</v>
      </c>
      <c r="H59" s="18">
        <v>5.4674882114283729</v>
      </c>
      <c r="I59" s="18">
        <v>2.9361147215228987</v>
      </c>
      <c r="J59" s="18">
        <v>2.8496603674756433</v>
      </c>
      <c r="K59" s="18">
        <v>2.9093689937338283</v>
      </c>
      <c r="L59" s="18">
        <v>3.1548623153126738</v>
      </c>
      <c r="M59" s="18">
        <v>3.2025280033454355</v>
      </c>
    </row>
    <row r="60" spans="1:13" ht="12" customHeight="1" x14ac:dyDescent="0.25">
      <c r="A60" s="52" t="s">
        <v>109</v>
      </c>
      <c r="B60" s="62">
        <v>88.928004999999999</v>
      </c>
      <c r="C60" s="62">
        <v>108.41474700000001</v>
      </c>
      <c r="D60" s="62">
        <v>110.614648</v>
      </c>
      <c r="E60" s="62">
        <v>107.872241</v>
      </c>
      <c r="F60" s="62">
        <v>107.550783</v>
      </c>
      <c r="G60" s="63">
        <v>-0.2979988150983226</v>
      </c>
      <c r="H60" s="63">
        <v>4.8681862576712698</v>
      </c>
      <c r="I60" s="63">
        <v>1.9561285686854331</v>
      </c>
      <c r="J60" s="63">
        <v>1.927941085898031</v>
      </c>
      <c r="K60" s="63">
        <v>2.0123228186757691</v>
      </c>
      <c r="L60" s="63">
        <v>2.0302145294662011</v>
      </c>
      <c r="M60" s="63">
        <v>2.0855371285795754</v>
      </c>
    </row>
    <row r="61" spans="1:13" x14ac:dyDescent="0.25">
      <c r="L61" s="2"/>
      <c r="M61" s="2"/>
    </row>
    <row r="62" spans="1:13" s="20" customFormat="1" ht="15" customHeight="1" x14ac:dyDescent="0.25">
      <c r="A62" s="38"/>
      <c r="B62" s="183" t="s">
        <v>150</v>
      </c>
      <c r="C62" s="184"/>
      <c r="D62" s="184"/>
      <c r="E62" s="184"/>
      <c r="F62" s="184"/>
      <c r="G62" s="184"/>
      <c r="H62" s="185"/>
      <c r="I62" s="183" t="s">
        <v>242</v>
      </c>
      <c r="J62" s="184"/>
      <c r="K62" s="184"/>
      <c r="L62" s="184"/>
      <c r="M62" s="185"/>
    </row>
    <row r="63" spans="1:13" s="20" customFormat="1" ht="24.9" customHeight="1" x14ac:dyDescent="0.25">
      <c r="A63" s="57"/>
      <c r="B63" s="58">
        <v>2021</v>
      </c>
      <c r="C63" s="58">
        <v>2022</v>
      </c>
      <c r="D63" s="58">
        <v>2023</v>
      </c>
      <c r="E63" s="58">
        <v>2024</v>
      </c>
      <c r="F63" s="58">
        <v>2025</v>
      </c>
      <c r="G63" s="40" t="s">
        <v>234</v>
      </c>
      <c r="H63" s="40" t="s">
        <v>235</v>
      </c>
      <c r="I63" s="58">
        <v>2021</v>
      </c>
      <c r="J63" s="58">
        <v>2022</v>
      </c>
      <c r="K63" s="58">
        <v>2023</v>
      </c>
      <c r="L63" s="58">
        <v>2024</v>
      </c>
      <c r="M63" s="58">
        <v>2025</v>
      </c>
    </row>
    <row r="64" spans="1:13" ht="5.0999999999999996" customHeight="1" x14ac:dyDescent="0.25">
      <c r="A64" s="1"/>
      <c r="B64" s="27"/>
      <c r="C64" s="27"/>
      <c r="D64" s="27"/>
      <c r="E64" s="27"/>
      <c r="F64" s="27"/>
      <c r="G64" s="18"/>
      <c r="H64" s="18"/>
      <c r="I64" s="27"/>
      <c r="J64" s="27"/>
      <c r="K64" s="27"/>
      <c r="L64" s="27"/>
      <c r="M64" s="27"/>
    </row>
    <row r="65" spans="1:26" s="20" customFormat="1" ht="12" customHeight="1" x14ac:dyDescent="0.25">
      <c r="A65" s="11" t="s">
        <v>0</v>
      </c>
      <c r="B65" s="28">
        <v>4200.3316260000001</v>
      </c>
      <c r="C65" s="28">
        <v>5363.3515989999996</v>
      </c>
      <c r="D65" s="28">
        <v>4751.8381589999999</v>
      </c>
      <c r="E65" s="28">
        <v>4710.0385429999997</v>
      </c>
      <c r="F65" s="28">
        <v>4706.9318929999999</v>
      </c>
      <c r="G65" s="29">
        <v>-6.5958058976327949E-2</v>
      </c>
      <c r="H65" s="29">
        <v>2.8877295172388351</v>
      </c>
      <c r="I65" s="29">
        <v>100</v>
      </c>
      <c r="J65" s="29">
        <v>100</v>
      </c>
      <c r="K65" s="29">
        <v>100</v>
      </c>
      <c r="L65" s="29">
        <v>100</v>
      </c>
      <c r="M65" s="29">
        <v>100</v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5">
      <c r="A66" s="11" t="s">
        <v>96</v>
      </c>
      <c r="B66" s="30">
        <v>998.85398099999998</v>
      </c>
      <c r="C66" s="30">
        <v>1143.191973</v>
      </c>
      <c r="D66" s="30">
        <v>1093.11483</v>
      </c>
      <c r="E66" s="30">
        <v>1098.698165</v>
      </c>
      <c r="F66" s="30">
        <v>1202.5797339999999</v>
      </c>
      <c r="G66" s="18">
        <v>9.4549688266749676</v>
      </c>
      <c r="H66" s="18">
        <v>4.7497436923984004</v>
      </c>
      <c r="I66" s="18">
        <v>23.780359979605095</v>
      </c>
      <c r="J66" s="18">
        <v>21.314880292635465</v>
      </c>
      <c r="K66" s="18">
        <v>23.00404166605793</v>
      </c>
      <c r="L66" s="18">
        <v>23.326734058957364</v>
      </c>
      <c r="M66" s="18">
        <v>25.549121196940167</v>
      </c>
    </row>
    <row r="67" spans="1:26" ht="12" customHeight="1" x14ac:dyDescent="0.25">
      <c r="A67" s="11" t="s">
        <v>98</v>
      </c>
      <c r="B67" s="30">
        <v>826.14148100000011</v>
      </c>
      <c r="C67" s="30">
        <v>1078.6966420000003</v>
      </c>
      <c r="D67" s="30">
        <v>846.00456900000006</v>
      </c>
      <c r="E67" s="30">
        <v>869.81031000000007</v>
      </c>
      <c r="F67" s="30">
        <v>910.42436100000009</v>
      </c>
      <c r="G67" s="18">
        <v>4.6692997925030362</v>
      </c>
      <c r="H67" s="18">
        <v>2.4583506155968493</v>
      </c>
      <c r="I67" s="18">
        <v>19.668482266642823</v>
      </c>
      <c r="J67" s="18">
        <v>20.112361125105505</v>
      </c>
      <c r="K67" s="18">
        <v>17.803732801750922</v>
      </c>
      <c r="L67" s="18">
        <v>18.467159070124836</v>
      </c>
      <c r="M67" s="18">
        <v>19.342203832478528</v>
      </c>
    </row>
    <row r="68" spans="1:26" ht="12" customHeight="1" x14ac:dyDescent="0.25">
      <c r="A68" s="11" t="s">
        <v>104</v>
      </c>
      <c r="B68" s="30">
        <v>635.24464900000021</v>
      </c>
      <c r="C68" s="30">
        <v>843.58936499999993</v>
      </c>
      <c r="D68" s="30">
        <v>617.13235699999996</v>
      </c>
      <c r="E68" s="30">
        <v>692.55796600000008</v>
      </c>
      <c r="F68" s="30">
        <v>534.45652499999994</v>
      </c>
      <c r="G68" s="18">
        <v>-22.828622117098011</v>
      </c>
      <c r="H68" s="18">
        <v>-4.2270550136450868</v>
      </c>
      <c r="I68" s="18">
        <v>15.123678451192848</v>
      </c>
      <c r="J68" s="18">
        <v>15.728772381010556</v>
      </c>
      <c r="K68" s="18">
        <v>12.987234336488267</v>
      </c>
      <c r="L68" s="18">
        <v>14.703870460450288</v>
      </c>
      <c r="M68" s="18">
        <v>11.354668755560853</v>
      </c>
    </row>
    <row r="69" spans="1:26" ht="12" customHeight="1" x14ac:dyDescent="0.25">
      <c r="A69" s="11" t="s">
        <v>103</v>
      </c>
      <c r="B69" s="30">
        <v>592.38024300000006</v>
      </c>
      <c r="C69" s="30">
        <v>659.402556</v>
      </c>
      <c r="D69" s="30">
        <v>556.11030200000005</v>
      </c>
      <c r="E69" s="30">
        <v>507.98968100000002</v>
      </c>
      <c r="F69" s="30">
        <v>502.24106699999999</v>
      </c>
      <c r="G69" s="18">
        <v>-1.1316399161265702</v>
      </c>
      <c r="H69" s="18">
        <v>-4.0427233402424267</v>
      </c>
      <c r="I69" s="18">
        <v>14.103177933217792</v>
      </c>
      <c r="J69" s="18">
        <v>12.294598700613736</v>
      </c>
      <c r="K69" s="18">
        <v>11.70305644662424</v>
      </c>
      <c r="L69" s="18">
        <v>10.78525528745339</v>
      </c>
      <c r="M69" s="18">
        <v>10.670242918681637</v>
      </c>
    </row>
    <row r="70" spans="1:26" ht="12" customHeight="1" x14ac:dyDescent="0.25">
      <c r="A70" s="11" t="s">
        <v>91</v>
      </c>
      <c r="B70" s="30">
        <v>314.067091</v>
      </c>
      <c r="C70" s="30">
        <v>440.08675799999997</v>
      </c>
      <c r="D70" s="30">
        <v>424.296314</v>
      </c>
      <c r="E70" s="30">
        <v>470.791248</v>
      </c>
      <c r="F70" s="30">
        <v>498.36046199999998</v>
      </c>
      <c r="G70" s="18">
        <v>5.855931714346565</v>
      </c>
      <c r="H70" s="18">
        <v>12.235510673755057</v>
      </c>
      <c r="I70" s="18">
        <v>7.4771974921201139</v>
      </c>
      <c r="J70" s="18">
        <v>8.2054429935575079</v>
      </c>
      <c r="K70" s="18">
        <v>8.9290985888562115</v>
      </c>
      <c r="L70" s="18">
        <v>9.9954861027556579</v>
      </c>
      <c r="M70" s="18">
        <v>10.587798449795841</v>
      </c>
    </row>
    <row r="71" spans="1:26" ht="12" customHeight="1" x14ac:dyDescent="0.25">
      <c r="A71" s="11" t="s">
        <v>105</v>
      </c>
      <c r="B71" s="30">
        <v>259.89931999999999</v>
      </c>
      <c r="C71" s="30">
        <v>400.42407800000001</v>
      </c>
      <c r="D71" s="30">
        <v>392.80801999999994</v>
      </c>
      <c r="E71" s="30">
        <v>316.84786300000002</v>
      </c>
      <c r="F71" s="30">
        <v>347.718208</v>
      </c>
      <c r="G71" s="18">
        <v>9.7429550913524654</v>
      </c>
      <c r="H71" s="18">
        <v>7.548800836823788</v>
      </c>
      <c r="I71" s="18">
        <v>6.1875904843138212</v>
      </c>
      <c r="J71" s="18">
        <v>7.4659300366334236</v>
      </c>
      <c r="K71" s="18">
        <v>8.2664435710214583</v>
      </c>
      <c r="L71" s="18">
        <v>6.7270758000673974</v>
      </c>
      <c r="M71" s="18">
        <v>7.3873643363549739</v>
      </c>
    </row>
    <row r="72" spans="1:26" ht="12" customHeight="1" x14ac:dyDescent="0.25">
      <c r="A72" s="11" t="s">
        <v>94</v>
      </c>
      <c r="B72" s="30">
        <v>109.404507</v>
      </c>
      <c r="C72" s="30">
        <v>241.208763</v>
      </c>
      <c r="D72" s="30">
        <v>301.13482399999998</v>
      </c>
      <c r="E72" s="30">
        <v>270.23753900000003</v>
      </c>
      <c r="F72" s="30">
        <v>210.51060799999999</v>
      </c>
      <c r="G72" s="18">
        <v>-22.101641104717146</v>
      </c>
      <c r="H72" s="18">
        <v>17.776784457288343</v>
      </c>
      <c r="I72" s="18">
        <v>2.6046635537724563</v>
      </c>
      <c r="J72" s="18">
        <v>4.497351302587985</v>
      </c>
      <c r="K72" s="18">
        <v>6.3372281193889028</v>
      </c>
      <c r="L72" s="18">
        <v>5.7374804161979451</v>
      </c>
      <c r="M72" s="18">
        <v>4.4723529633616472</v>
      </c>
    </row>
    <row r="73" spans="1:26" ht="12" customHeight="1" x14ac:dyDescent="0.25">
      <c r="A73" s="11" t="s">
        <v>99</v>
      </c>
      <c r="B73" s="30">
        <v>109.98464700000001</v>
      </c>
      <c r="C73" s="30">
        <v>138.682503</v>
      </c>
      <c r="D73" s="30">
        <v>139.30753999999999</v>
      </c>
      <c r="E73" s="30">
        <v>122.33189</v>
      </c>
      <c r="F73" s="30">
        <v>110.03692000000001</v>
      </c>
      <c r="G73" s="18">
        <v>-10.050502775686693</v>
      </c>
      <c r="H73" s="18">
        <v>1.1879768558742398E-2</v>
      </c>
      <c r="I73" s="18">
        <v>2.6184753203579549</v>
      </c>
      <c r="J73" s="18">
        <v>2.5857432696722222</v>
      </c>
      <c r="K73" s="18">
        <v>2.9316558211510415</v>
      </c>
      <c r="L73" s="18">
        <v>2.5972587885041434</v>
      </c>
      <c r="M73" s="18">
        <v>2.3377631650809185</v>
      </c>
    </row>
    <row r="74" spans="1:26" ht="12" customHeight="1" x14ac:dyDescent="0.25">
      <c r="A74" s="11" t="s">
        <v>92</v>
      </c>
      <c r="B74" s="30">
        <v>61.047347000000002</v>
      </c>
      <c r="C74" s="30">
        <v>75.364339000000001</v>
      </c>
      <c r="D74" s="30">
        <v>85.329746999999998</v>
      </c>
      <c r="E74" s="30">
        <v>71.036808000000008</v>
      </c>
      <c r="F74" s="30">
        <v>64.699335000000005</v>
      </c>
      <c r="G74" s="18">
        <v>-8.921393258548445</v>
      </c>
      <c r="H74" s="18">
        <v>1.4631299679340959</v>
      </c>
      <c r="I74" s="18">
        <v>1.4533935040299601</v>
      </c>
      <c r="J74" s="18">
        <v>1.405172448773482</v>
      </c>
      <c r="K74" s="18">
        <v>1.795720816761933</v>
      </c>
      <c r="L74" s="18">
        <v>1.508200142132043</v>
      </c>
      <c r="M74" s="18">
        <v>1.3745543056660499</v>
      </c>
    </row>
    <row r="75" spans="1:26" ht="12" customHeight="1" x14ac:dyDescent="0.25">
      <c r="A75" s="11" t="s">
        <v>97</v>
      </c>
      <c r="B75" s="30">
        <v>66.686926</v>
      </c>
      <c r="C75" s="30">
        <v>78.154765999999995</v>
      </c>
      <c r="D75" s="30">
        <v>67.705449000000002</v>
      </c>
      <c r="E75" s="30">
        <v>64.68508700000001</v>
      </c>
      <c r="F75" s="30">
        <v>86.410764999999998</v>
      </c>
      <c r="G75" s="18">
        <v>33.586842049080005</v>
      </c>
      <c r="H75" s="18">
        <v>6.6919831822950027</v>
      </c>
      <c r="I75" s="18">
        <v>1.5876585931265226</v>
      </c>
      <c r="J75" s="18">
        <v>1.457200121181166</v>
      </c>
      <c r="K75" s="18">
        <v>1.4248264931280461</v>
      </c>
      <c r="L75" s="18">
        <v>1.3733451734940509</v>
      </c>
      <c r="M75" s="18">
        <v>1.8358193184929519</v>
      </c>
    </row>
    <row r="76" spans="1:26" ht="12" customHeight="1" x14ac:dyDescent="0.25">
      <c r="A76" s="11" t="s">
        <v>101</v>
      </c>
      <c r="B76" s="30">
        <v>60.265910000000005</v>
      </c>
      <c r="C76" s="30">
        <v>76.628720999999999</v>
      </c>
      <c r="D76" s="30">
        <v>57.828348000000005</v>
      </c>
      <c r="E76" s="30">
        <v>52.073340000000002</v>
      </c>
      <c r="F76" s="30">
        <v>58.139448999999999</v>
      </c>
      <c r="G76" s="18">
        <v>11.649164428477215</v>
      </c>
      <c r="H76" s="18">
        <v>-0.89403418206609464</v>
      </c>
      <c r="I76" s="18">
        <v>1.4347893301318111</v>
      </c>
      <c r="J76" s="18">
        <v>1.4287469241115476</v>
      </c>
      <c r="K76" s="18">
        <v>1.2169679619764173</v>
      </c>
      <c r="L76" s="18">
        <v>1.1055820355735888</v>
      </c>
      <c r="M76" s="18">
        <v>1.2351878106939076</v>
      </c>
    </row>
    <row r="77" spans="1:26" ht="12" customHeight="1" x14ac:dyDescent="0.25">
      <c r="A77" s="11" t="s">
        <v>100</v>
      </c>
      <c r="B77" s="30">
        <v>51.665492999999998</v>
      </c>
      <c r="C77" s="30">
        <v>52.341016000000003</v>
      </c>
      <c r="D77" s="30">
        <v>44.522531999999998</v>
      </c>
      <c r="E77" s="30">
        <v>48.892569000000002</v>
      </c>
      <c r="F77" s="30">
        <v>46.131160999999999</v>
      </c>
      <c r="G77" s="18">
        <v>-5.6479093990745364</v>
      </c>
      <c r="H77" s="18">
        <v>-2.7927959621029896</v>
      </c>
      <c r="I77" s="18">
        <v>1.2300336640133662</v>
      </c>
      <c r="J77" s="18">
        <v>0.97590126311612713</v>
      </c>
      <c r="K77" s="18">
        <v>0.93695387995641544</v>
      </c>
      <c r="L77" s="18">
        <v>1.0380502952075312</v>
      </c>
      <c r="M77" s="18">
        <v>0.98006858923548068</v>
      </c>
    </row>
    <row r="78" spans="1:26" ht="12" customHeight="1" x14ac:dyDescent="0.25">
      <c r="A78" s="11" t="s">
        <v>95</v>
      </c>
      <c r="B78" s="30">
        <v>32.633893</v>
      </c>
      <c r="C78" s="30">
        <v>34.178907000000002</v>
      </c>
      <c r="D78" s="30">
        <v>31.622052</v>
      </c>
      <c r="E78" s="30">
        <v>28.225199</v>
      </c>
      <c r="F78" s="30">
        <v>27.095320000000001</v>
      </c>
      <c r="G78" s="18">
        <v>-4.003086036700747</v>
      </c>
      <c r="H78" s="18">
        <v>-4.5433146474682324</v>
      </c>
      <c r="I78" s="18">
        <v>0.77693610661588275</v>
      </c>
      <c r="J78" s="18">
        <v>0.63726769295476882</v>
      </c>
      <c r="K78" s="18">
        <v>0.66546988642926974</v>
      </c>
      <c r="L78" s="18">
        <v>0.5992562214155962</v>
      </c>
      <c r="M78" s="18">
        <v>0.57564716498862667</v>
      </c>
    </row>
    <row r="79" spans="1:26" ht="12" customHeight="1" x14ac:dyDescent="0.25">
      <c r="A79" s="11" t="s">
        <v>106</v>
      </c>
      <c r="B79" s="30">
        <v>20.401769000000002</v>
      </c>
      <c r="C79" s="30">
        <v>28.096527000000002</v>
      </c>
      <c r="D79" s="30">
        <v>28.427005999999999</v>
      </c>
      <c r="E79" s="30">
        <v>27.763249999999999</v>
      </c>
      <c r="F79" s="30">
        <v>26.794220000000003</v>
      </c>
      <c r="G79" s="18">
        <v>-3.4903334443914047</v>
      </c>
      <c r="H79" s="18">
        <v>7.0516395809163468</v>
      </c>
      <c r="I79" s="18">
        <v>0.48571805315831029</v>
      </c>
      <c r="J79" s="18">
        <v>0.5238613669340384</v>
      </c>
      <c r="K79" s="18">
        <v>0.5982317799725384</v>
      </c>
      <c r="L79" s="18">
        <v>0.58944846727977196</v>
      </c>
      <c r="M79" s="18">
        <v>0.56925021668249587</v>
      </c>
    </row>
    <row r="80" spans="1:26" ht="12" customHeight="1" x14ac:dyDescent="0.25">
      <c r="A80" s="11" t="s">
        <v>93</v>
      </c>
      <c r="B80" s="30">
        <v>9.7592780000000001</v>
      </c>
      <c r="C80" s="30">
        <v>11.104269</v>
      </c>
      <c r="D80" s="30">
        <v>10.875518</v>
      </c>
      <c r="E80" s="30">
        <v>9.5652089999999994</v>
      </c>
      <c r="F80" s="30">
        <v>14.690535000000001</v>
      </c>
      <c r="G80" s="18">
        <v>53.583000643268761</v>
      </c>
      <c r="H80" s="18">
        <v>10.76561947688357</v>
      </c>
      <c r="I80" s="18">
        <v>0.2323454162426174</v>
      </c>
      <c r="J80" s="18">
        <v>0.20703973616181343</v>
      </c>
      <c r="K80" s="18">
        <v>0.22886970549284652</v>
      </c>
      <c r="L80" s="18">
        <v>0.20308133176990015</v>
      </c>
      <c r="M80" s="18">
        <v>0.31210426099105659</v>
      </c>
    </row>
    <row r="81" spans="1:13" ht="12" customHeight="1" x14ac:dyDescent="0.25">
      <c r="A81" s="11" t="s">
        <v>102</v>
      </c>
      <c r="B81" s="30">
        <v>5.1877009999999997</v>
      </c>
      <c r="C81" s="30">
        <v>5.5409879999999996</v>
      </c>
      <c r="D81" s="30">
        <v>5.5438159999999996</v>
      </c>
      <c r="E81" s="30">
        <v>4.5166530000000007</v>
      </c>
      <c r="F81" s="30">
        <v>4.6990509999999999</v>
      </c>
      <c r="G81" s="18">
        <v>4.0383443226654592</v>
      </c>
      <c r="H81" s="18">
        <v>-2.4429171905732017</v>
      </c>
      <c r="I81" s="18">
        <v>0.12350693854476144</v>
      </c>
      <c r="J81" s="18">
        <v>0.10331204094531338</v>
      </c>
      <c r="K81" s="18">
        <v>0.11666676798535301</v>
      </c>
      <c r="L81" s="18">
        <v>9.5894183428978388E-2</v>
      </c>
      <c r="M81" s="18">
        <v>9.9832568365569085E-2</v>
      </c>
    </row>
    <row r="82" spans="1:13" ht="5.0999999999999996" customHeight="1" x14ac:dyDescent="0.25">
      <c r="A82" s="20"/>
      <c r="B82" s="30"/>
      <c r="C82" s="30"/>
      <c r="D82" s="30"/>
      <c r="E82" s="30"/>
      <c r="F82" s="30"/>
      <c r="G82" s="18"/>
      <c r="H82" s="18"/>
      <c r="I82" s="18"/>
      <c r="J82" s="18"/>
      <c r="K82" s="18"/>
      <c r="L82" s="18"/>
      <c r="M82" s="18"/>
    </row>
    <row r="83" spans="1:13" ht="12" customHeight="1" x14ac:dyDescent="0.25">
      <c r="A83" s="31" t="s">
        <v>107</v>
      </c>
      <c r="B83" s="32">
        <v>46.707390000000004</v>
      </c>
      <c r="C83" s="32">
        <v>56.659427999999998</v>
      </c>
      <c r="D83" s="32">
        <v>50.074935000000011</v>
      </c>
      <c r="E83" s="32">
        <v>54.015766000000006</v>
      </c>
      <c r="F83" s="32">
        <v>61.944171999999995</v>
      </c>
      <c r="G83" s="18">
        <v>14.67794791616949</v>
      </c>
      <c r="H83" s="18">
        <v>7.3133402826137672</v>
      </c>
      <c r="I83" s="18">
        <v>1.1119929129138719</v>
      </c>
      <c r="J83" s="18">
        <v>1.0564183040053572</v>
      </c>
      <c r="K83" s="18">
        <v>1.0538013569582096</v>
      </c>
      <c r="L83" s="18">
        <v>1.1468221651875345</v>
      </c>
      <c r="M83" s="18">
        <v>1.3160201466293022</v>
      </c>
    </row>
    <row r="84" spans="1:13" ht="12" customHeight="1" x14ac:dyDescent="0.25">
      <c r="A84" s="52" t="s">
        <v>109</v>
      </c>
      <c r="B84" s="62">
        <v>33.625509999999998</v>
      </c>
      <c r="C84" s="62">
        <v>39.551585000000003</v>
      </c>
      <c r="D84" s="62">
        <v>35.841498000000001</v>
      </c>
      <c r="E84" s="62">
        <v>34.764217000000002</v>
      </c>
      <c r="F84" s="62">
        <v>37.914287999999999</v>
      </c>
      <c r="G84" s="63">
        <v>9.0612453604233245</v>
      </c>
      <c r="H84" s="63">
        <v>3.0465618621812407</v>
      </c>
      <c r="I84" s="63">
        <v>0.80054417112826326</v>
      </c>
      <c r="J84" s="63">
        <v>0.73744158423949724</v>
      </c>
      <c r="K84" s="63">
        <v>0.75426596615282582</v>
      </c>
      <c r="L84" s="63">
        <v>0.73808773925355975</v>
      </c>
      <c r="M84" s="63">
        <v>0.80549897176937968</v>
      </c>
    </row>
    <row r="85" spans="1:13" ht="5.0999999999999996" customHeight="1" x14ac:dyDescent="0.25">
      <c r="A85" s="1"/>
      <c r="B85" s="33"/>
      <c r="C85" s="33"/>
      <c r="D85" s="33"/>
      <c r="E85" s="33"/>
      <c r="F85" s="33"/>
      <c r="G85" s="34"/>
      <c r="H85" s="34"/>
      <c r="I85" s="34"/>
      <c r="J85" s="34"/>
      <c r="K85" s="34"/>
    </row>
    <row r="86" spans="1:13" x14ac:dyDescent="0.25">
      <c r="A86" s="4" t="s">
        <v>143</v>
      </c>
      <c r="B86" s="15"/>
      <c r="C86" s="15"/>
      <c r="D86" s="15"/>
      <c r="E86" s="15"/>
      <c r="F86" s="15"/>
      <c r="G86" s="15"/>
      <c r="H86" s="15"/>
      <c r="I86" s="15"/>
      <c r="J86" s="15"/>
      <c r="K86" s="15"/>
    </row>
    <row r="87" spans="1:13" x14ac:dyDescent="0.25">
      <c r="A87" s="4" t="s">
        <v>144</v>
      </c>
    </row>
    <row r="88" spans="1:13" x14ac:dyDescent="0.25">
      <c r="A88" s="4" t="s">
        <v>145</v>
      </c>
    </row>
    <row r="89" spans="1:13" x14ac:dyDescent="0.25">
      <c r="A89" s="4" t="s">
        <v>167</v>
      </c>
    </row>
    <row r="90" spans="1:13" x14ac:dyDescent="0.25">
      <c r="A90" s="56" t="s">
        <v>183</v>
      </c>
    </row>
    <row r="92" spans="1:13" ht="13.8" x14ac:dyDescent="0.25">
      <c r="A92" s="37" t="s">
        <v>240</v>
      </c>
    </row>
    <row r="93" spans="1:13" ht="15" customHeight="1" x14ac:dyDescent="0.25">
      <c r="A93" s="186" t="s">
        <v>160</v>
      </c>
      <c r="B93" s="189" t="s">
        <v>161</v>
      </c>
      <c r="C93" s="190"/>
      <c r="D93" s="190"/>
      <c r="E93" s="191"/>
      <c r="F93" s="187" t="s">
        <v>160</v>
      </c>
      <c r="G93" s="188"/>
      <c r="H93" s="189" t="s">
        <v>162</v>
      </c>
      <c r="I93" s="190"/>
      <c r="J93" s="190"/>
      <c r="K93" s="190"/>
    </row>
    <row r="94" spans="1:13" ht="24" x14ac:dyDescent="0.25">
      <c r="A94" s="186"/>
      <c r="B94" s="65">
        <v>2024</v>
      </c>
      <c r="C94" s="65">
        <v>2025</v>
      </c>
      <c r="D94" s="65" t="s">
        <v>236</v>
      </c>
      <c r="E94" s="65" t="s">
        <v>234</v>
      </c>
      <c r="F94" s="187"/>
      <c r="G94" s="188"/>
      <c r="H94" s="65">
        <v>2024</v>
      </c>
      <c r="I94" s="65">
        <v>2025</v>
      </c>
      <c r="J94" s="65" t="s">
        <v>236</v>
      </c>
      <c r="K94" s="86" t="s">
        <v>234</v>
      </c>
    </row>
    <row r="95" spans="1:13" ht="5.0999999999999996" customHeight="1" x14ac:dyDescent="0.25"/>
    <row r="96" spans="1:13" ht="12" customHeight="1" x14ac:dyDescent="0.25">
      <c r="A96" s="11" t="s">
        <v>195</v>
      </c>
      <c r="B96" s="35">
        <v>5313.3419860000004</v>
      </c>
      <c r="C96" s="35">
        <v>5156.9824159999998</v>
      </c>
      <c r="D96" s="29">
        <v>100</v>
      </c>
      <c r="E96" s="29">
        <v>-2.9427725603205794</v>
      </c>
      <c r="F96" s="11" t="s">
        <v>195</v>
      </c>
      <c r="G96" s="20"/>
      <c r="H96" s="35">
        <v>4710.0385429999997</v>
      </c>
      <c r="I96" s="35">
        <v>4706.9318929999999</v>
      </c>
      <c r="J96" s="29">
        <v>100</v>
      </c>
      <c r="K96" s="29">
        <v>-6.5958058976327949E-2</v>
      </c>
    </row>
    <row r="97" spans="1:11" x14ac:dyDescent="0.25">
      <c r="A97" s="11" t="s">
        <v>204</v>
      </c>
      <c r="B97" s="33">
        <v>1103.4892239999999</v>
      </c>
      <c r="C97" s="33">
        <v>1077.666841</v>
      </c>
      <c r="D97" s="18">
        <v>20.897237067484312</v>
      </c>
      <c r="E97" s="18">
        <v>-2.3400666212577304</v>
      </c>
      <c r="F97" s="11" t="s">
        <v>204</v>
      </c>
      <c r="G97" s="4"/>
      <c r="H97" s="33">
        <v>999.28021000000001</v>
      </c>
      <c r="I97" s="33">
        <v>1041.542608</v>
      </c>
      <c r="J97" s="18">
        <v>22.1278453072361</v>
      </c>
      <c r="K97" s="18">
        <v>4.2292839963277133</v>
      </c>
    </row>
    <row r="98" spans="1:11" x14ac:dyDescent="0.25">
      <c r="A98" s="11" t="s">
        <v>199</v>
      </c>
      <c r="B98" s="33">
        <v>996.85499000000004</v>
      </c>
      <c r="C98" s="33">
        <v>1026.0696949999999</v>
      </c>
      <c r="D98" s="18">
        <v>19.896707264630702</v>
      </c>
      <c r="E98" s="18">
        <v>2.9306875416252733</v>
      </c>
      <c r="F98" s="11" t="s">
        <v>199</v>
      </c>
      <c r="G98" s="4"/>
      <c r="H98" s="33">
        <v>719.44334700000002</v>
      </c>
      <c r="I98" s="33">
        <v>777.40572599999996</v>
      </c>
      <c r="J98" s="18">
        <v>16.516188117277267</v>
      </c>
      <c r="K98" s="18">
        <v>8.0565591775497971</v>
      </c>
    </row>
    <row r="99" spans="1:11" x14ac:dyDescent="0.25">
      <c r="A99" s="11" t="s">
        <v>200</v>
      </c>
      <c r="B99" s="33">
        <v>775.53051000000005</v>
      </c>
      <c r="C99" s="33">
        <v>656.94359199999997</v>
      </c>
      <c r="D99" s="18">
        <v>12.738914718067948</v>
      </c>
      <c r="E99" s="18">
        <v>-15.291070624674724</v>
      </c>
      <c r="F99" s="11" t="s">
        <v>201</v>
      </c>
      <c r="G99" s="4"/>
      <c r="H99" s="33">
        <v>716.10133299999995</v>
      </c>
      <c r="I99" s="33">
        <v>697.50112200000001</v>
      </c>
      <c r="J99" s="18">
        <v>14.818593892070153</v>
      </c>
      <c r="K99" s="18">
        <v>-2.5974272275233909</v>
      </c>
    </row>
    <row r="100" spans="1:11" x14ac:dyDescent="0.25">
      <c r="A100" s="11" t="s">
        <v>196</v>
      </c>
      <c r="B100" s="33">
        <v>533.72150499999998</v>
      </c>
      <c r="C100" s="33">
        <v>563.78277300000002</v>
      </c>
      <c r="D100" s="18">
        <v>10.932416043359261</v>
      </c>
      <c r="E100" s="18">
        <v>5.6323883745325274</v>
      </c>
      <c r="F100" s="11" t="s">
        <v>200</v>
      </c>
      <c r="G100" s="4"/>
      <c r="H100" s="33">
        <v>671.68155100000001</v>
      </c>
      <c r="I100" s="33">
        <v>500.96923900000002</v>
      </c>
      <c r="J100" s="18">
        <v>10.643222599949356</v>
      </c>
      <c r="K100" s="18">
        <v>-25.415661893027043</v>
      </c>
    </row>
    <row r="101" spans="1:11" x14ac:dyDescent="0.25">
      <c r="A101" s="11" t="s">
        <v>197</v>
      </c>
      <c r="B101" s="33">
        <v>495.55155400000001</v>
      </c>
      <c r="C101" s="33">
        <v>490.19741299999998</v>
      </c>
      <c r="D101" s="18">
        <v>9.5055087153122457</v>
      </c>
      <c r="E101" s="18">
        <v>-1.0804407647968</v>
      </c>
      <c r="F101" s="11" t="s">
        <v>197</v>
      </c>
      <c r="G101" s="4"/>
      <c r="H101" s="33">
        <v>375.12526700000001</v>
      </c>
      <c r="I101" s="33">
        <v>416.78984700000001</v>
      </c>
      <c r="J101" s="18">
        <v>8.8548093848529366</v>
      </c>
      <c r="K101" s="18">
        <v>11.106844477101031</v>
      </c>
    </row>
    <row r="102" spans="1:11" x14ac:dyDescent="0.25">
      <c r="A102" s="11" t="s">
        <v>201</v>
      </c>
      <c r="B102" s="33">
        <v>392.48908899999998</v>
      </c>
      <c r="C102" s="33">
        <v>386.15370799999999</v>
      </c>
      <c r="D102" s="18">
        <v>7.4879779849922219</v>
      </c>
      <c r="E102" s="18">
        <v>-1.6141546803610594</v>
      </c>
      <c r="F102" s="11" t="s">
        <v>196</v>
      </c>
      <c r="G102" s="4"/>
      <c r="H102" s="33">
        <v>355.07312200000001</v>
      </c>
      <c r="I102" s="33">
        <v>383.14186599999999</v>
      </c>
      <c r="J102" s="18">
        <v>8.1399492219081502</v>
      </c>
      <c r="K102" s="18">
        <v>7.9050601864480123</v>
      </c>
    </row>
    <row r="103" spans="1:11" x14ac:dyDescent="0.25">
      <c r="A103" s="11" t="s">
        <v>206</v>
      </c>
      <c r="B103" s="33">
        <v>431.08902699999999</v>
      </c>
      <c r="C103" s="33">
        <v>329.744799</v>
      </c>
      <c r="D103" s="18">
        <v>6.39414239569515</v>
      </c>
      <c r="E103" s="18">
        <v>-23.508886019499631</v>
      </c>
      <c r="F103" s="11" t="s">
        <v>206</v>
      </c>
      <c r="G103" s="4"/>
      <c r="H103" s="33">
        <v>328.16905800000001</v>
      </c>
      <c r="I103" s="33">
        <v>294.94106199999999</v>
      </c>
      <c r="J103" s="18">
        <v>6.266100056357879</v>
      </c>
      <c r="K103" s="18">
        <v>-10.125267812421249</v>
      </c>
    </row>
    <row r="104" spans="1:11" x14ac:dyDescent="0.25">
      <c r="A104" s="11" t="s">
        <v>198</v>
      </c>
      <c r="B104" s="33">
        <v>269.35722800000002</v>
      </c>
      <c r="C104" s="33">
        <v>276.37624499999998</v>
      </c>
      <c r="D104" s="18">
        <v>5.3592628926272452</v>
      </c>
      <c r="E104" s="18">
        <v>2.6058394839138908</v>
      </c>
      <c r="F104" s="11" t="s">
        <v>203</v>
      </c>
      <c r="G104" s="4"/>
      <c r="H104" s="33">
        <v>223.71960100000001</v>
      </c>
      <c r="I104" s="33">
        <v>250.07408799999999</v>
      </c>
      <c r="J104" s="18">
        <v>5.3128894508098208</v>
      </c>
      <c r="K104" s="18">
        <v>11.78014214320004</v>
      </c>
    </row>
    <row r="105" spans="1:11" x14ac:dyDescent="0.25">
      <c r="A105" s="11" t="s">
        <v>203</v>
      </c>
      <c r="B105" s="33">
        <v>177.47101699999999</v>
      </c>
      <c r="C105" s="33">
        <v>171.02152699999999</v>
      </c>
      <c r="D105" s="18">
        <v>3.3163100667047147</v>
      </c>
      <c r="E105" s="18">
        <v>-3.6341088866358375</v>
      </c>
      <c r="F105" s="11" t="s">
        <v>198</v>
      </c>
      <c r="G105" s="4"/>
      <c r="H105" s="33">
        <v>185.96159399999999</v>
      </c>
      <c r="I105" s="33">
        <v>206.92289</v>
      </c>
      <c r="J105" s="18">
        <v>4.3961309554474148</v>
      </c>
      <c r="K105" s="18">
        <v>11.271841431946429</v>
      </c>
    </row>
    <row r="106" spans="1:11" x14ac:dyDescent="0.25">
      <c r="A106" s="11" t="s">
        <v>205</v>
      </c>
      <c r="B106" s="33">
        <v>124.116725</v>
      </c>
      <c r="C106" s="33">
        <v>165.82443699999999</v>
      </c>
      <c r="D106" s="18">
        <v>3.2155323331240151</v>
      </c>
      <c r="E106" s="18">
        <v>33.603619496083212</v>
      </c>
      <c r="F106" s="11" t="s">
        <v>205</v>
      </c>
      <c r="G106" s="4"/>
      <c r="H106" s="33">
        <v>133.25708800000001</v>
      </c>
      <c r="I106" s="33">
        <v>134.411495</v>
      </c>
      <c r="J106" s="18">
        <v>2.8556073904509329</v>
      </c>
      <c r="K106" s="18">
        <v>0.86630063535531543</v>
      </c>
    </row>
    <row r="107" spans="1:11" x14ac:dyDescent="0.25">
      <c r="A107" s="52" t="s">
        <v>202</v>
      </c>
      <c r="B107" s="62">
        <v>13.671117000000001</v>
      </c>
      <c r="C107" s="62">
        <v>13.201385999999999</v>
      </c>
      <c r="D107" s="182">
        <v>0.25599051800218509</v>
      </c>
      <c r="E107" s="63">
        <v>-3.4359372390712566</v>
      </c>
      <c r="F107" s="52" t="s">
        <v>202</v>
      </c>
      <c r="G107" s="52"/>
      <c r="H107" s="62">
        <v>2.226372</v>
      </c>
      <c r="I107" s="62">
        <v>3.2319499999999999</v>
      </c>
      <c r="J107" s="182">
        <v>6.8663623639986238E-2</v>
      </c>
      <c r="K107" s="63">
        <v>45.166665768344188</v>
      </c>
    </row>
    <row r="108" spans="1:11" x14ac:dyDescent="0.25">
      <c r="A108" s="4" t="s">
        <v>143</v>
      </c>
    </row>
    <row r="109" spans="1:11" x14ac:dyDescent="0.25">
      <c r="A109" s="4" t="s">
        <v>144</v>
      </c>
    </row>
    <row r="110" spans="1:11" x14ac:dyDescent="0.25">
      <c r="A110" s="4" t="s">
        <v>167</v>
      </c>
    </row>
    <row r="111" spans="1:11" ht="5.0999999999999996" customHeight="1" x14ac:dyDescent="0.25"/>
    <row r="112" spans="1:11" ht="5.0999999999999996" customHeight="1" x14ac:dyDescent="0.25">
      <c r="A112" s="67"/>
      <c r="B112" s="66"/>
      <c r="C112" s="66"/>
      <c r="D112" s="66"/>
      <c r="E112" s="66"/>
      <c r="F112" s="66"/>
      <c r="G112" s="66"/>
      <c r="H112" s="66"/>
      <c r="I112" s="66"/>
      <c r="J112" s="66"/>
      <c r="K112" s="66"/>
    </row>
    <row r="113" spans="1:5" ht="5.0999999999999996" customHeight="1" x14ac:dyDescent="0.25">
      <c r="B113" s="36"/>
      <c r="C113" s="36"/>
      <c r="D113" s="36"/>
      <c r="E113" s="36"/>
    </row>
    <row r="114" spans="1:5" x14ac:dyDescent="0.25">
      <c r="A114" s="20" t="s">
        <v>180</v>
      </c>
      <c r="B114" s="9"/>
      <c r="C114" s="9"/>
      <c r="D114" s="9"/>
      <c r="E114" s="9"/>
    </row>
    <row r="115" spans="1:5" x14ac:dyDescent="0.25">
      <c r="A115" s="68" t="s">
        <v>181</v>
      </c>
      <c r="B115" s="9"/>
      <c r="C115" s="9"/>
      <c r="D115" s="9"/>
      <c r="E115" s="9"/>
    </row>
  </sheetData>
  <sortState xmlns:xlrd2="http://schemas.microsoft.com/office/spreadsheetml/2017/richdata2" ref="A66:M81">
    <sortCondition descending="1" ref="E66:E81"/>
  </sortState>
  <mergeCells count="12">
    <mergeCell ref="I62:M62"/>
    <mergeCell ref="A93:A94"/>
    <mergeCell ref="B22:F22"/>
    <mergeCell ref="G22:K22"/>
    <mergeCell ref="B28:F28"/>
    <mergeCell ref="G28:K28"/>
    <mergeCell ref="F93:G94"/>
    <mergeCell ref="H93:K93"/>
    <mergeCell ref="B93:E93"/>
    <mergeCell ref="B38:H38"/>
    <mergeCell ref="B62:H62"/>
    <mergeCell ref="I38:M38"/>
  </mergeCells>
  <conditionalFormatting sqref="A18:A19">
    <cfRule type="cellIs" dxfId="24" priority="8" operator="lessThan">
      <formula>0</formula>
    </cfRule>
  </conditionalFormatting>
  <conditionalFormatting sqref="A89:A90">
    <cfRule type="cellIs" dxfId="23" priority="33" operator="lessThan">
      <formula>0</formula>
    </cfRule>
  </conditionalFormatting>
  <conditionalFormatting sqref="A110">
    <cfRule type="cellIs" dxfId="22" priority="7" operator="lessThan">
      <formula>0</formula>
    </cfRule>
  </conditionalFormatting>
  <conditionalFormatting sqref="B96:E107">
    <cfRule type="cellIs" dxfId="21" priority="37" stopIfTrue="1" operator="lessThan">
      <formula>0</formula>
    </cfRule>
  </conditionalFormatting>
  <conditionalFormatting sqref="B7:H9 B10:F11 G10:H13">
    <cfRule type="cellIs" dxfId="20" priority="40" stopIfTrue="1" operator="lessThan">
      <formula>0</formula>
    </cfRule>
  </conditionalFormatting>
  <conditionalFormatting sqref="E96:E107">
    <cfRule type="cellIs" dxfId="19" priority="36" operator="lessThan">
      <formula>0</formula>
    </cfRule>
  </conditionalFormatting>
  <conditionalFormatting sqref="G7:H8">
    <cfRule type="cellIs" dxfId="18" priority="39" operator="lessThan">
      <formula>0</formula>
    </cfRule>
  </conditionalFormatting>
  <conditionalFormatting sqref="G40:H60">
    <cfRule type="cellIs" dxfId="17" priority="13" operator="lessThan">
      <formula>0</formula>
    </cfRule>
    <cfRule type="cellIs" dxfId="16" priority="14" stopIfTrue="1" operator="lessThan">
      <formula>0</formula>
    </cfRule>
  </conditionalFormatting>
  <conditionalFormatting sqref="G64:H64">
    <cfRule type="cellIs" dxfId="15" priority="9" operator="lessThan">
      <formula>0</formula>
    </cfRule>
    <cfRule type="cellIs" dxfId="14" priority="10" stopIfTrue="1" operator="lessThan">
      <formula>0</formula>
    </cfRule>
  </conditionalFormatting>
  <conditionalFormatting sqref="G65:M84">
    <cfRule type="cellIs" dxfId="13" priority="1" operator="lessThan">
      <formula>0</formula>
    </cfRule>
    <cfRule type="cellIs" dxfId="12" priority="2" stopIfTrue="1" operator="lessThan">
      <formula>0</formula>
    </cfRule>
  </conditionalFormatting>
  <conditionalFormatting sqref="H96:K107">
    <cfRule type="cellIs" dxfId="11" priority="35" stopIfTrue="1" operator="lessThan">
      <formula>0</formula>
    </cfRule>
  </conditionalFormatting>
  <conditionalFormatting sqref="I41:M60">
    <cfRule type="cellIs" dxfId="10" priority="29" operator="lessThan">
      <formula>0</formula>
    </cfRule>
    <cfRule type="cellIs" dxfId="9" priority="30" stopIfTrue="1" operator="lessThan">
      <formula>0</formula>
    </cfRule>
  </conditionalFormatting>
  <conditionalFormatting sqref="K96:K107">
    <cfRule type="cellIs" dxfId="8" priority="34" operator="lessThan">
      <formula>0</formula>
    </cfRule>
  </conditionalFormatting>
  <hyperlinks>
    <hyperlink ref="A115" r:id="rId1" display="www.portugalglobal.pt" xr:uid="{3E62BEB6-6CC6-46AA-A206-AF3B8E517C0A}"/>
  </hyperlinks>
  <printOptions horizontalCentered="1"/>
  <pageMargins left="0.19685039370078741" right="0.19685039370078741" top="0.39370078740157483" bottom="0.19685039370078741" header="0.39370078740157483" footer="0.19685039370078741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187EB-DD7B-45A0-AD03-B90F518771DC}">
  <dimension ref="A1:Z31"/>
  <sheetViews>
    <sheetView showGridLines="0" showZeros="0" workbookViewId="0">
      <selection activeCell="A27" sqref="A27"/>
    </sheetView>
  </sheetViews>
  <sheetFormatPr defaultColWidth="9.109375" defaultRowHeight="12" x14ac:dyDescent="0.25"/>
  <cols>
    <col min="1" max="1" width="25.6640625" style="4" customWidth="1"/>
    <col min="2" max="7" width="10.6640625" style="2" customWidth="1"/>
    <col min="8" max="11" width="8.6640625" style="2" customWidth="1"/>
    <col min="12" max="16" width="7.88671875" style="3" bestFit="1" customWidth="1"/>
    <col min="17" max="21" width="6.44140625" style="3" bestFit="1" customWidth="1"/>
    <col min="22" max="22" width="10.88671875" style="3" bestFit="1" customWidth="1"/>
    <col min="23" max="26" width="6.44140625" style="3" bestFit="1" customWidth="1"/>
    <col min="27" max="16384" width="9.109375" style="4"/>
  </cols>
  <sheetData>
    <row r="1" spans="1:26" ht="5.0999999999999996" customHeight="1" x14ac:dyDescent="0.25"/>
    <row r="2" spans="1:26" ht="13.8" x14ac:dyDescent="0.25">
      <c r="A2" s="37" t="s">
        <v>251</v>
      </c>
    </row>
    <row r="3" spans="1:26" ht="13.8" x14ac:dyDescent="0.25">
      <c r="A3" s="37" t="s">
        <v>221</v>
      </c>
    </row>
    <row r="4" spans="1:26" s="2" customFormat="1" ht="5.0999999999999996" customHeight="1" x14ac:dyDescent="0.25">
      <c r="A4" s="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2" customFormat="1" ht="24.9" customHeight="1" x14ac:dyDescent="0.25">
      <c r="A5" s="192" t="s">
        <v>223</v>
      </c>
      <c r="B5" s="192"/>
      <c r="C5" s="192"/>
      <c r="D5" s="192"/>
      <c r="E5" s="192"/>
      <c r="F5" s="192"/>
      <c r="G5" s="192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2" customFormat="1" ht="5.0999999999999996" customHeight="1" x14ac:dyDescent="0.25">
      <c r="A6" s="5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s="2" customFormat="1" ht="13.8" x14ac:dyDescent="0.25">
      <c r="A7" s="37" t="s">
        <v>184</v>
      </c>
      <c r="G7" s="4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s="3" customFormat="1" ht="24.9" customHeight="1" x14ac:dyDescent="0.25">
      <c r="A8" s="38"/>
      <c r="B8" s="39">
        <v>2020</v>
      </c>
      <c r="C8" s="39">
        <v>2021</v>
      </c>
      <c r="D8" s="39">
        <v>2022</v>
      </c>
      <c r="E8" s="39">
        <v>2023</v>
      </c>
      <c r="F8" s="39">
        <v>2024</v>
      </c>
      <c r="G8" s="40" t="s">
        <v>189</v>
      </c>
    </row>
    <row r="9" spans="1:26" s="2" customFormat="1" ht="15" customHeight="1" x14ac:dyDescent="0.25">
      <c r="A9" s="6" t="s">
        <v>130</v>
      </c>
      <c r="B9" s="7">
        <v>1096</v>
      </c>
      <c r="C9" s="7">
        <v>1144</v>
      </c>
      <c r="D9" s="7">
        <v>1172</v>
      </c>
      <c r="E9" s="7">
        <v>1140</v>
      </c>
      <c r="F9" s="7">
        <v>1061</v>
      </c>
      <c r="G9" s="170">
        <v>-6.9298245614035086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s="2" customFormat="1" ht="15" customHeight="1" x14ac:dyDescent="0.25">
      <c r="A10" s="41" t="s">
        <v>177</v>
      </c>
      <c r="B10" s="42">
        <v>5.2926405254008113</v>
      </c>
      <c r="C10" s="42">
        <v>5.0794778438859778</v>
      </c>
      <c r="D10" s="42">
        <v>5.1089799476896252</v>
      </c>
      <c r="E10" s="42">
        <v>5.0491629019399413</v>
      </c>
      <c r="F10" s="42">
        <v>5.0115724339898913</v>
      </c>
      <c r="G10" s="171" t="s">
        <v>139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s="2" customFormat="1" ht="5.0999999999999996" customHeight="1" x14ac:dyDescent="0.25">
      <c r="A11" s="8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s="2" customFormat="1" x14ac:dyDescent="0.25">
      <c r="A12" s="4" t="s">
        <v>222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s="2" customFormat="1" x14ac:dyDescent="0.25">
      <c r="A13" s="8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s="2" customFormat="1" ht="13.8" x14ac:dyDescent="0.25">
      <c r="A14" s="37" t="s">
        <v>231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s="2" customFormat="1" ht="24" x14ac:dyDescent="0.25">
      <c r="A15" s="193"/>
      <c r="B15" s="193"/>
      <c r="C15" s="193"/>
      <c r="D15" s="194"/>
      <c r="E15" s="39" t="s">
        <v>132</v>
      </c>
      <c r="F15" s="40" t="s">
        <v>133</v>
      </c>
      <c r="G15" s="40" t="s">
        <v>134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s="2" customFormat="1" ht="15" customHeight="1" x14ac:dyDescent="0.25">
      <c r="A16" s="10" t="s">
        <v>244</v>
      </c>
      <c r="B16" s="11"/>
      <c r="C16" s="10"/>
      <c r="D16" s="6"/>
      <c r="E16" s="12">
        <v>20</v>
      </c>
      <c r="F16" s="13">
        <v>1.8850141376060319</v>
      </c>
      <c r="G16" s="13">
        <v>50.421036139481664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s="2" customFormat="1" ht="15" customHeight="1" x14ac:dyDescent="0.25">
      <c r="A17" s="10" t="s">
        <v>245</v>
      </c>
      <c r="B17" s="10"/>
      <c r="C17" s="10"/>
      <c r="D17" s="6"/>
      <c r="E17" s="14">
        <v>68</v>
      </c>
      <c r="F17" s="13">
        <v>6.4090480678605095</v>
      </c>
      <c r="G17" s="13">
        <v>29.353150484978624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s="2" customFormat="1" ht="15" customHeight="1" x14ac:dyDescent="0.25">
      <c r="A18" s="10" t="s">
        <v>246</v>
      </c>
      <c r="B18" s="10"/>
      <c r="C18" s="10"/>
      <c r="D18" s="6"/>
      <c r="E18" s="14">
        <v>291</v>
      </c>
      <c r="F18" s="13">
        <v>27.426955702167767</v>
      </c>
      <c r="G18" s="13">
        <v>18.111458966709755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s="2" customFormat="1" ht="15" customHeight="1" x14ac:dyDescent="0.25">
      <c r="A19" s="10" t="s">
        <v>247</v>
      </c>
      <c r="B19" s="10"/>
      <c r="C19" s="10"/>
      <c r="D19" s="6"/>
      <c r="E19" s="14">
        <v>233</v>
      </c>
      <c r="F19" s="13">
        <v>21.960414703110274</v>
      </c>
      <c r="G19" s="13">
        <v>1.9589698313891752</v>
      </c>
      <c r="H19" s="4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s="2" customFormat="1" ht="15" customHeight="1" x14ac:dyDescent="0.25">
      <c r="A20" s="10" t="s">
        <v>248</v>
      </c>
      <c r="B20" s="10"/>
      <c r="C20" s="10"/>
      <c r="D20" s="6"/>
      <c r="E20" s="14">
        <v>375</v>
      </c>
      <c r="F20" s="13">
        <v>35.344015080113103</v>
      </c>
      <c r="G20" s="13">
        <v>0.15482223428341471</v>
      </c>
      <c r="H20" s="4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s="2" customFormat="1" ht="15" customHeight="1" x14ac:dyDescent="0.25">
      <c r="A21" s="10" t="s">
        <v>249</v>
      </c>
      <c r="B21" s="10"/>
      <c r="C21" s="10"/>
      <c r="D21" s="6"/>
      <c r="E21" s="14">
        <v>74</v>
      </c>
      <c r="F21" s="13">
        <v>6.9745523091423189</v>
      </c>
      <c r="G21" s="13">
        <v>5.6234315735909036E-4</v>
      </c>
      <c r="H21" s="4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s="2" customFormat="1" ht="15" customHeight="1" x14ac:dyDescent="0.25">
      <c r="A22" s="43" t="s">
        <v>0</v>
      </c>
      <c r="B22" s="43"/>
      <c r="C22" s="43"/>
      <c r="D22" s="41"/>
      <c r="E22" s="44">
        <v>1061</v>
      </c>
      <c r="F22" s="45">
        <v>100</v>
      </c>
      <c r="G22" s="45">
        <v>99.999999999999972</v>
      </c>
      <c r="H22" s="4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s="2" customFormat="1" ht="5.0999999999999996" customHeight="1" x14ac:dyDescent="0.25">
      <c r="A23" s="8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s="2" customFormat="1" x14ac:dyDescent="0.25">
      <c r="A24" s="4" t="s">
        <v>131</v>
      </c>
      <c r="D24" s="15"/>
      <c r="E24" s="15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s="2" customFormat="1" x14ac:dyDescent="0.25">
      <c r="A25" s="4" t="s">
        <v>135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s="2" customFormat="1" ht="5.0999999999999996" customHeight="1" x14ac:dyDescent="0.25">
      <c r="A26" s="4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s="2" customFormat="1" ht="5.0999999999999996" customHeight="1" x14ac:dyDescent="0.25">
      <c r="A27" s="67"/>
      <c r="B27" s="66"/>
      <c r="C27" s="66"/>
      <c r="D27" s="66"/>
      <c r="E27" s="66"/>
      <c r="F27" s="66"/>
      <c r="G27" s="66"/>
      <c r="H27" s="3"/>
      <c r="I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s="2" customFormat="1" ht="5.0999999999999996" customHeight="1" x14ac:dyDescent="0.25">
      <c r="A28" s="4"/>
      <c r="B28" s="36"/>
      <c r="C28" s="36"/>
      <c r="D28" s="36"/>
      <c r="E28" s="36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s="2" customFormat="1" x14ac:dyDescent="0.25">
      <c r="A29" s="20" t="s">
        <v>180</v>
      </c>
      <c r="B29" s="9"/>
      <c r="C29" s="9"/>
      <c r="D29" s="9"/>
      <c r="E29" s="9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s="2" customFormat="1" x14ac:dyDescent="0.25">
      <c r="A30" s="68" t="s">
        <v>181</v>
      </c>
      <c r="B30" s="9"/>
      <c r="C30" s="9"/>
      <c r="D30" s="9"/>
      <c r="E30" s="9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s="2" customFormat="1" x14ac:dyDescent="0.25">
      <c r="A31" s="4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</sheetData>
  <mergeCells count="2">
    <mergeCell ref="A5:G5"/>
    <mergeCell ref="A15:D15"/>
  </mergeCells>
  <conditionalFormatting sqref="E16:E21">
    <cfRule type="cellIs" dxfId="7" priority="1" operator="lessThan">
      <formula>3</formula>
    </cfRule>
  </conditionalFormatting>
  <conditionalFormatting sqref="G9">
    <cfRule type="cellIs" dxfId="6" priority="4" operator="lessThan">
      <formula>0</formula>
    </cfRule>
    <cfRule type="cellIs" dxfId="5" priority="5" stopIfTrue="1" operator="lessThan">
      <formula>0</formula>
    </cfRule>
  </conditionalFormatting>
  <hyperlinks>
    <hyperlink ref="A30" r:id="rId1" display="www.portugalglobal.pt" xr:uid="{D25E2696-ADAA-4CE0-9933-3A52780D0FF3}"/>
  </hyperlinks>
  <printOptions horizontalCentered="1"/>
  <pageMargins left="0.19685039370078741" right="0.19685039370078741" top="0.39370078740157483" bottom="0.19685039370078741" header="0.39370078740157483" footer="0.19685039370078741"/>
  <pageSetup paperSize="9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4"/>
  <sheetViews>
    <sheetView showGridLines="0" showZeros="0" workbookViewId="0">
      <selection activeCell="A49" sqref="A49"/>
    </sheetView>
  </sheetViews>
  <sheetFormatPr defaultColWidth="9.109375" defaultRowHeight="12" x14ac:dyDescent="0.25"/>
  <cols>
    <col min="1" max="1" width="50.6640625" style="69" customWidth="1"/>
    <col min="2" max="6" width="6.6640625" style="69" customWidth="1"/>
    <col min="7" max="7" width="5.6640625" style="69" bestFit="1" customWidth="1"/>
    <col min="8" max="16384" width="9.109375" style="69"/>
  </cols>
  <sheetData>
    <row r="1" spans="1:7" ht="5.0999999999999996" customHeight="1" x14ac:dyDescent="0.25"/>
    <row r="2" spans="1:7" ht="13.8" x14ac:dyDescent="0.25">
      <c r="A2" s="37" t="s">
        <v>252</v>
      </c>
    </row>
    <row r="3" spans="1:7" ht="13.8" x14ac:dyDescent="0.25">
      <c r="A3" s="37" t="s">
        <v>224</v>
      </c>
    </row>
    <row r="4" spans="1:7" ht="5.0999999999999996" customHeight="1" x14ac:dyDescent="0.25">
      <c r="A4" s="37"/>
    </row>
    <row r="5" spans="1:7" s="70" customFormat="1" ht="24.9" customHeight="1" x14ac:dyDescent="0.25">
      <c r="A5" s="192" t="s">
        <v>178</v>
      </c>
      <c r="B5" s="192"/>
      <c r="C5" s="192"/>
      <c r="D5" s="192"/>
      <c r="E5" s="192"/>
      <c r="F5" s="192"/>
      <c r="G5" s="192"/>
    </row>
    <row r="6" spans="1:7" ht="5.0999999999999996" customHeight="1" x14ac:dyDescent="0.25"/>
    <row r="7" spans="1:7" ht="13.8" x14ac:dyDescent="0.25">
      <c r="A7" s="37" t="s">
        <v>227</v>
      </c>
      <c r="B7" s="71"/>
      <c r="C7" s="71"/>
      <c r="D7" s="71"/>
      <c r="E7" s="71"/>
      <c r="F7" s="71"/>
    </row>
    <row r="8" spans="1:7" ht="20.100000000000001" customHeight="1" x14ac:dyDescent="0.25">
      <c r="A8" s="78" t="s">
        <v>152</v>
      </c>
      <c r="B8" s="64"/>
      <c r="C8" s="79">
        <v>2020</v>
      </c>
      <c r="D8" s="79">
        <v>2021</v>
      </c>
      <c r="E8" s="79">
        <v>2022</v>
      </c>
      <c r="F8" s="79">
        <v>2023</v>
      </c>
      <c r="G8" s="64">
        <v>2024</v>
      </c>
    </row>
    <row r="9" spans="1:7" ht="5.0999999999999996" customHeight="1" x14ac:dyDescent="0.25">
      <c r="B9" s="71"/>
      <c r="C9" s="71"/>
      <c r="D9" s="71"/>
      <c r="E9" s="71"/>
      <c r="F9" s="71"/>
      <c r="G9" s="71"/>
    </row>
    <row r="10" spans="1:7" s="4" customFormat="1" x14ac:dyDescent="0.25">
      <c r="A10" s="92" t="s">
        <v>153</v>
      </c>
      <c r="B10" s="93"/>
      <c r="C10" s="93">
        <v>183</v>
      </c>
      <c r="D10" s="93">
        <v>186</v>
      </c>
      <c r="E10" s="93">
        <v>182</v>
      </c>
      <c r="F10" s="93">
        <v>181</v>
      </c>
      <c r="G10" s="93">
        <v>177</v>
      </c>
    </row>
    <row r="11" spans="1:7" s="4" customFormat="1" x14ac:dyDescent="0.25">
      <c r="A11" s="20" t="s">
        <v>154</v>
      </c>
      <c r="B11" s="72"/>
      <c r="C11" s="72">
        <v>2468.6163710000001</v>
      </c>
      <c r="D11" s="72">
        <v>3180.405154</v>
      </c>
      <c r="E11" s="72">
        <v>3907.9148520000003</v>
      </c>
      <c r="F11" s="72">
        <v>3637.673033</v>
      </c>
      <c r="G11" s="72">
        <v>3634.8898599999998</v>
      </c>
    </row>
    <row r="12" spans="1:7" s="4" customFormat="1" x14ac:dyDescent="0.25">
      <c r="A12" s="92" t="s">
        <v>155</v>
      </c>
      <c r="B12" s="94"/>
      <c r="C12" s="94">
        <v>66.576604996936666</v>
      </c>
      <c r="D12" s="94">
        <v>65.026929770361477</v>
      </c>
      <c r="E12" s="94">
        <v>65.674712535776209</v>
      </c>
      <c r="F12" s="94">
        <v>62.523683239957052</v>
      </c>
      <c r="G12" s="94">
        <v>64.29869268716395</v>
      </c>
    </row>
    <row r="13" spans="1:7" s="4" customFormat="1" x14ac:dyDescent="0.25">
      <c r="A13" s="20" t="s">
        <v>156</v>
      </c>
      <c r="B13" s="72"/>
      <c r="C13" s="72">
        <v>3002.0956939999996</v>
      </c>
      <c r="D13" s="72">
        <v>3960.0022729999996</v>
      </c>
      <c r="E13" s="72">
        <v>4847.5440249999992</v>
      </c>
      <c r="F13" s="72">
        <v>4609.7750669999996</v>
      </c>
      <c r="G13" s="72">
        <v>4527.7315609999996</v>
      </c>
    </row>
    <row r="14" spans="1:7" s="4" customFormat="1" x14ac:dyDescent="0.25">
      <c r="A14" s="95" t="s">
        <v>157</v>
      </c>
      <c r="B14" s="96"/>
      <c r="C14" s="96">
        <v>80.96411476906728</v>
      </c>
      <c r="D14" s="96">
        <v>80.966662179180588</v>
      </c>
      <c r="E14" s="96">
        <v>81.465710590767614</v>
      </c>
      <c r="F14" s="96">
        <v>79.232001744495363</v>
      </c>
      <c r="G14" s="96">
        <v>80.09244610528917</v>
      </c>
    </row>
    <row r="15" spans="1:7" x14ac:dyDescent="0.25">
      <c r="B15" s="71"/>
      <c r="C15" s="71"/>
      <c r="D15" s="71"/>
      <c r="E15" s="71"/>
      <c r="F15" s="71"/>
    </row>
    <row r="16" spans="1:7" ht="13.8" x14ac:dyDescent="0.25">
      <c r="A16" s="37" t="s">
        <v>225</v>
      </c>
      <c r="B16" s="71"/>
      <c r="C16" s="71"/>
      <c r="D16" s="71"/>
      <c r="E16" s="71"/>
      <c r="F16" s="71"/>
    </row>
    <row r="17" spans="1:9" ht="24.9" customHeight="1" x14ac:dyDescent="0.25">
      <c r="A17" s="78" t="s">
        <v>158</v>
      </c>
      <c r="B17" s="79">
        <v>2020</v>
      </c>
      <c r="C17" s="79">
        <v>2021</v>
      </c>
      <c r="D17" s="79">
        <v>2022</v>
      </c>
      <c r="E17" s="79">
        <v>2023</v>
      </c>
      <c r="F17" s="79">
        <v>2024</v>
      </c>
      <c r="G17" s="80" t="s">
        <v>254</v>
      </c>
    </row>
    <row r="18" spans="1:9" ht="5.0999999999999996" customHeight="1" x14ac:dyDescent="0.25"/>
    <row r="19" spans="1:9" s="4" customFormat="1" x14ac:dyDescent="0.25">
      <c r="A19" s="20" t="s">
        <v>159</v>
      </c>
      <c r="B19" s="73">
        <v>3707.9336969999999</v>
      </c>
      <c r="C19" s="73">
        <v>4890.9046840000001</v>
      </c>
      <c r="D19" s="73">
        <v>5950.4102890000004</v>
      </c>
      <c r="E19" s="73">
        <v>5818.0721999999996</v>
      </c>
      <c r="F19" s="73">
        <v>5653.1318259999998</v>
      </c>
      <c r="G19" s="74">
        <v>100</v>
      </c>
    </row>
    <row r="20" spans="1:9" s="4" customFormat="1" x14ac:dyDescent="0.25">
      <c r="A20" s="20" t="s">
        <v>117</v>
      </c>
      <c r="B20" s="72">
        <v>1023.532227</v>
      </c>
      <c r="C20" s="72">
        <v>1399.195553</v>
      </c>
      <c r="D20" s="72">
        <v>1698.3568330000001</v>
      </c>
      <c r="E20" s="72">
        <v>1550.884902</v>
      </c>
      <c r="F20" s="72">
        <v>1670.7066669999999</v>
      </c>
      <c r="G20" s="75">
        <v>29.553647755321244</v>
      </c>
      <c r="H20" s="75"/>
      <c r="I20" s="75"/>
    </row>
    <row r="21" spans="1:9" s="4" customFormat="1" x14ac:dyDescent="0.25">
      <c r="A21" s="20" t="s">
        <v>119</v>
      </c>
      <c r="B21" s="72">
        <v>627.00933499999996</v>
      </c>
      <c r="C21" s="72">
        <v>810.00368700000001</v>
      </c>
      <c r="D21" s="72">
        <v>963.10637099999997</v>
      </c>
      <c r="E21" s="72">
        <v>932.21781299999998</v>
      </c>
      <c r="F21" s="72">
        <v>828.97018700000001</v>
      </c>
      <c r="G21" s="75">
        <v>14.663910421960855</v>
      </c>
      <c r="H21" s="75"/>
    </row>
    <row r="22" spans="1:9" s="4" customFormat="1" x14ac:dyDescent="0.25">
      <c r="A22" s="20" t="s">
        <v>110</v>
      </c>
      <c r="B22" s="72">
        <v>392.35067500000002</v>
      </c>
      <c r="C22" s="72">
        <v>459.87033500000001</v>
      </c>
      <c r="D22" s="72">
        <v>552.95688900000005</v>
      </c>
      <c r="E22" s="72">
        <v>533.42588499999999</v>
      </c>
      <c r="F22" s="72">
        <v>578.89299700000004</v>
      </c>
      <c r="G22" s="75">
        <v>10.240217543442794</v>
      </c>
      <c r="H22" s="75"/>
    </row>
    <row r="23" spans="1:9" s="4" customFormat="1" x14ac:dyDescent="0.25">
      <c r="A23" s="20" t="s">
        <v>163</v>
      </c>
      <c r="B23" s="72">
        <v>259.65229599999998</v>
      </c>
      <c r="C23" s="72">
        <v>248.67974899999999</v>
      </c>
      <c r="D23" s="72">
        <v>364.23810600000002</v>
      </c>
      <c r="E23" s="72">
        <v>318.630718</v>
      </c>
      <c r="F23" s="72">
        <v>293.71196600000002</v>
      </c>
      <c r="G23" s="75">
        <v>5.1955619476120107</v>
      </c>
      <c r="H23" s="75"/>
    </row>
    <row r="24" spans="1:9" s="4" customFormat="1" x14ac:dyDescent="0.25">
      <c r="A24" s="20" t="s">
        <v>176</v>
      </c>
      <c r="B24" s="72">
        <v>166.07183800000001</v>
      </c>
      <c r="C24" s="72">
        <v>262.65582999999998</v>
      </c>
      <c r="D24" s="72">
        <v>329.25665299999997</v>
      </c>
      <c r="E24" s="72">
        <v>302.51371499999999</v>
      </c>
      <c r="F24" s="72">
        <v>262.60804300000001</v>
      </c>
      <c r="G24" s="75">
        <v>4.645355018827046</v>
      </c>
      <c r="H24" s="75"/>
    </row>
    <row r="25" spans="1:9" s="4" customFormat="1" x14ac:dyDescent="0.25">
      <c r="A25" s="20" t="s">
        <v>113</v>
      </c>
      <c r="B25" s="72">
        <v>113.16869800000001</v>
      </c>
      <c r="C25" s="72">
        <v>241.03683799999999</v>
      </c>
      <c r="D25" s="72">
        <v>253.91225299999999</v>
      </c>
      <c r="E25" s="72">
        <v>232.426411</v>
      </c>
      <c r="F25" s="72">
        <v>241.67985300000001</v>
      </c>
      <c r="G25" s="75">
        <v>4.275149783142524</v>
      </c>
      <c r="H25" s="75"/>
    </row>
    <row r="26" spans="1:9" s="4" customFormat="1" x14ac:dyDescent="0.25">
      <c r="A26" s="20" t="s">
        <v>121</v>
      </c>
      <c r="B26" s="72">
        <v>145.611447</v>
      </c>
      <c r="C26" s="72">
        <v>213.65111999999999</v>
      </c>
      <c r="D26" s="72">
        <v>247.302054</v>
      </c>
      <c r="E26" s="72">
        <v>249.191563</v>
      </c>
      <c r="F26" s="72">
        <v>237.10001700000001</v>
      </c>
      <c r="G26" s="75">
        <v>4.1941356454757477</v>
      </c>
      <c r="H26" s="75"/>
    </row>
    <row r="27" spans="1:9" s="4" customFormat="1" x14ac:dyDescent="0.25">
      <c r="A27" s="20" t="s">
        <v>126</v>
      </c>
      <c r="B27" s="72">
        <v>150.451651</v>
      </c>
      <c r="C27" s="72">
        <v>190.56813199999999</v>
      </c>
      <c r="D27" s="72">
        <v>222.059281</v>
      </c>
      <c r="E27" s="72">
        <v>204.76515800000001</v>
      </c>
      <c r="F27" s="72">
        <v>203.269948</v>
      </c>
      <c r="G27" s="75">
        <v>3.5957050756381919</v>
      </c>
      <c r="H27" s="75"/>
    </row>
    <row r="28" spans="1:9" s="4" customFormat="1" x14ac:dyDescent="0.25">
      <c r="A28" s="20" t="s">
        <v>112</v>
      </c>
      <c r="B28" s="72">
        <v>40.504109999999997</v>
      </c>
      <c r="C28" s="72">
        <v>37.835718</v>
      </c>
      <c r="D28" s="72">
        <v>65.383385000000004</v>
      </c>
      <c r="E28" s="72">
        <v>133.538028</v>
      </c>
      <c r="F28" s="72">
        <v>109.073138</v>
      </c>
      <c r="G28" s="75">
        <v>1.9294285248815282</v>
      </c>
      <c r="H28" s="75"/>
    </row>
    <row r="29" spans="1:9" s="4" customFormat="1" x14ac:dyDescent="0.25">
      <c r="A29" s="20" t="s">
        <v>118</v>
      </c>
      <c r="B29" s="72">
        <v>11.194941999999999</v>
      </c>
      <c r="C29" s="72">
        <v>14.35101</v>
      </c>
      <c r="D29" s="72">
        <v>23.985870999999999</v>
      </c>
      <c r="E29" s="72">
        <v>49.249794000000001</v>
      </c>
      <c r="F29" s="72">
        <v>101.718745</v>
      </c>
      <c r="G29" s="75">
        <v>1.7993343889872349</v>
      </c>
      <c r="H29" s="75"/>
    </row>
    <row r="30" spans="1:9" s="4" customFormat="1" x14ac:dyDescent="0.25">
      <c r="A30" s="20" t="s">
        <v>129</v>
      </c>
      <c r="B30" s="72">
        <v>14.298425</v>
      </c>
      <c r="C30" s="72">
        <v>18.200638999999999</v>
      </c>
      <c r="D30" s="72">
        <v>26.125871</v>
      </c>
      <c r="E30" s="72">
        <v>68.526084999999995</v>
      </c>
      <c r="F30" s="72">
        <v>81.224147000000002</v>
      </c>
      <c r="G30" s="75">
        <v>1.4367990965013808</v>
      </c>
      <c r="H30" s="75"/>
    </row>
    <row r="31" spans="1:9" s="4" customFormat="1" x14ac:dyDescent="0.25">
      <c r="A31" s="20" t="s">
        <v>168</v>
      </c>
      <c r="B31" s="72">
        <v>22.928239000000001</v>
      </c>
      <c r="C31" s="72">
        <v>67.741549000000006</v>
      </c>
      <c r="D31" s="72">
        <v>96.858446999999998</v>
      </c>
      <c r="E31" s="72">
        <v>81.680736999999993</v>
      </c>
      <c r="F31" s="72">
        <v>78.016757999999996</v>
      </c>
      <c r="G31" s="75">
        <v>1.3800625989506157</v>
      </c>
      <c r="H31" s="75"/>
    </row>
    <row r="32" spans="1:9" s="4" customFormat="1" x14ac:dyDescent="0.25">
      <c r="A32" s="20" t="s">
        <v>128</v>
      </c>
      <c r="B32" s="72">
        <v>36.177323999999999</v>
      </c>
      <c r="C32" s="72">
        <v>62.834173999999997</v>
      </c>
      <c r="D32" s="72">
        <v>101.91243900000001</v>
      </c>
      <c r="E32" s="72">
        <v>116.81437</v>
      </c>
      <c r="F32" s="72">
        <v>69.351017999999996</v>
      </c>
      <c r="G32" s="75">
        <v>1.2267716397668169</v>
      </c>
      <c r="H32" s="75"/>
    </row>
    <row r="33" spans="1:8" s="4" customFormat="1" x14ac:dyDescent="0.25">
      <c r="A33" s="20" t="s">
        <v>114</v>
      </c>
      <c r="B33" s="72">
        <v>41.487991999999998</v>
      </c>
      <c r="C33" s="72">
        <v>51.860602999999998</v>
      </c>
      <c r="D33" s="72">
        <v>62.196680000000001</v>
      </c>
      <c r="E33" s="72">
        <v>66.004876999999993</v>
      </c>
      <c r="F33" s="72">
        <v>58.047179</v>
      </c>
      <c r="G33" s="75">
        <v>1.0268145301871119</v>
      </c>
      <c r="H33" s="75"/>
    </row>
    <row r="34" spans="1:8" s="4" customFormat="1" x14ac:dyDescent="0.25">
      <c r="A34" s="20" t="s">
        <v>125</v>
      </c>
      <c r="B34" s="72">
        <v>64.687358000000003</v>
      </c>
      <c r="C34" s="72">
        <v>65.921856000000005</v>
      </c>
      <c r="D34" s="72">
        <v>68.043136000000004</v>
      </c>
      <c r="E34" s="72">
        <v>69.679272999999995</v>
      </c>
      <c r="F34" s="72">
        <v>56.020595</v>
      </c>
      <c r="G34" s="75">
        <v>0.99096565805079817</v>
      </c>
      <c r="H34" s="75"/>
    </row>
    <row r="35" spans="1:8" s="4" customFormat="1" x14ac:dyDescent="0.25">
      <c r="A35" s="20" t="s">
        <v>123</v>
      </c>
      <c r="B35" s="72">
        <v>35.076742000000003</v>
      </c>
      <c r="C35" s="72">
        <v>46.854224000000002</v>
      </c>
      <c r="D35" s="72">
        <v>48.92022</v>
      </c>
      <c r="E35" s="72">
        <v>74.211023999999995</v>
      </c>
      <c r="F35" s="72">
        <v>52.123536999999999</v>
      </c>
      <c r="G35" s="75">
        <v>0.92202939192523969</v>
      </c>
      <c r="H35" s="75"/>
    </row>
    <row r="36" spans="1:8" s="4" customFormat="1" x14ac:dyDescent="0.25">
      <c r="A36" s="20" t="s">
        <v>120</v>
      </c>
      <c r="B36" s="72">
        <v>17.692958999999998</v>
      </c>
      <c r="C36" s="72">
        <v>23.088564000000002</v>
      </c>
      <c r="D36" s="72">
        <v>22.768269</v>
      </c>
      <c r="E36" s="72">
        <v>34.168709</v>
      </c>
      <c r="F36" s="72">
        <v>45.812528</v>
      </c>
      <c r="G36" s="75">
        <v>0.81039199880848489</v>
      </c>
      <c r="H36" s="75"/>
    </row>
    <row r="37" spans="1:8" s="4" customFormat="1" x14ac:dyDescent="0.25">
      <c r="A37" s="20" t="s">
        <v>116</v>
      </c>
      <c r="B37" s="72">
        <v>13.049492000000001</v>
      </c>
      <c r="C37" s="72">
        <v>14.279254999999999</v>
      </c>
      <c r="D37" s="72">
        <v>21.021065</v>
      </c>
      <c r="E37" s="72">
        <v>20.073962999999999</v>
      </c>
      <c r="F37" s="72">
        <v>43.754905000000001</v>
      </c>
      <c r="G37" s="75">
        <v>0.7739940681864439</v>
      </c>
      <c r="H37" s="75"/>
    </row>
    <row r="38" spans="1:8" s="4" customFormat="1" x14ac:dyDescent="0.25">
      <c r="A38" s="20" t="s">
        <v>182</v>
      </c>
      <c r="B38" s="72">
        <v>28.543541000000001</v>
      </c>
      <c r="C38" s="72">
        <v>38.519748999999997</v>
      </c>
      <c r="D38" s="72">
        <v>28.29682</v>
      </c>
      <c r="E38" s="72">
        <v>27.251159999999999</v>
      </c>
      <c r="F38" s="72">
        <v>38.744490999999996</v>
      </c>
      <c r="G38" s="75">
        <v>0.68536330290062475</v>
      </c>
      <c r="H38" s="75"/>
    </row>
    <row r="39" spans="1:8" s="4" customFormat="1" x14ac:dyDescent="0.25">
      <c r="A39" s="20" t="s">
        <v>127</v>
      </c>
      <c r="B39" s="72">
        <v>59.560169000000002</v>
      </c>
      <c r="C39" s="72">
        <v>66.59948</v>
      </c>
      <c r="D39" s="72">
        <v>114.443146</v>
      </c>
      <c r="E39" s="72">
        <v>152.18087399999999</v>
      </c>
      <c r="F39" s="72">
        <v>35.658023999999997</v>
      </c>
      <c r="G39" s="75">
        <v>0.63076583206499592</v>
      </c>
      <c r="H39" s="75"/>
    </row>
    <row r="40" spans="1:8" s="4" customFormat="1" x14ac:dyDescent="0.25">
      <c r="A40" s="20" t="s">
        <v>115</v>
      </c>
      <c r="B40" s="72">
        <v>24.072873999999999</v>
      </c>
      <c r="C40" s="72">
        <v>29.133489999999998</v>
      </c>
      <c r="D40" s="72">
        <v>47.801532000000002</v>
      </c>
      <c r="E40" s="72">
        <v>34.947116000000001</v>
      </c>
      <c r="F40" s="72">
        <v>30.373664999999999</v>
      </c>
      <c r="G40" s="75">
        <v>0.53728916881620936</v>
      </c>
      <c r="H40" s="75"/>
    </row>
    <row r="41" spans="1:8" s="4" customFormat="1" x14ac:dyDescent="0.25">
      <c r="A41" s="20" t="s">
        <v>111</v>
      </c>
      <c r="B41" s="72">
        <v>16.025010999999999</v>
      </c>
      <c r="C41" s="72">
        <v>17.568348</v>
      </c>
      <c r="D41" s="72">
        <v>31.637691</v>
      </c>
      <c r="E41" s="72">
        <v>36.496726000000002</v>
      </c>
      <c r="F41" s="72">
        <v>29.621770999999999</v>
      </c>
      <c r="G41" s="75">
        <v>0.5239886829414262</v>
      </c>
      <c r="H41" s="75"/>
    </row>
    <row r="42" spans="1:8" s="4" customFormat="1" x14ac:dyDescent="0.25">
      <c r="A42" s="20" t="s">
        <v>124</v>
      </c>
      <c r="B42" s="72">
        <v>20.181339000000001</v>
      </c>
      <c r="C42" s="72">
        <v>26.599574</v>
      </c>
      <c r="D42" s="72">
        <v>32.442875999999998</v>
      </c>
      <c r="E42" s="72">
        <v>35.299152999999997</v>
      </c>
      <c r="F42" s="72">
        <v>29.238412</v>
      </c>
      <c r="G42" s="75">
        <v>0.51720732684007287</v>
      </c>
      <c r="H42" s="75"/>
    </row>
    <row r="43" spans="1:8" s="4" customFormat="1" x14ac:dyDescent="0.25">
      <c r="A43" s="20" t="s">
        <v>230</v>
      </c>
      <c r="B43" s="72">
        <v>24.61956</v>
      </c>
      <c r="C43" s="72">
        <v>26.042560000000002</v>
      </c>
      <c r="D43" s="72">
        <v>29.676521000000001</v>
      </c>
      <c r="E43" s="72">
        <v>29.473749999999999</v>
      </c>
      <c r="F43" s="72">
        <v>27.192601</v>
      </c>
      <c r="G43" s="75">
        <v>0.48101834234494995</v>
      </c>
      <c r="H43" s="75"/>
    </row>
    <row r="44" spans="1:8" s="4" customFormat="1" x14ac:dyDescent="0.25">
      <c r="A44" s="20" t="s">
        <v>122</v>
      </c>
      <c r="B44" s="72">
        <v>4.5094900000000004</v>
      </c>
      <c r="C44" s="72">
        <v>4.9381349999999999</v>
      </c>
      <c r="D44" s="72">
        <v>5.9168060000000002</v>
      </c>
      <c r="E44" s="72">
        <v>24.893706999999999</v>
      </c>
      <c r="F44" s="72">
        <v>26.106399</v>
      </c>
      <c r="G44" s="75">
        <v>0.46180417870198803</v>
      </c>
      <c r="H44" s="75"/>
    </row>
    <row r="45" spans="1:8" s="4" customFormat="1" x14ac:dyDescent="0.25">
      <c r="A45" s="52" t="s">
        <v>179</v>
      </c>
      <c r="B45" s="76">
        <v>355.47596300000032</v>
      </c>
      <c r="C45" s="76">
        <v>452.87451200000032</v>
      </c>
      <c r="D45" s="76">
        <v>491.79107400000066</v>
      </c>
      <c r="E45" s="76">
        <v>439.52668899999935</v>
      </c>
      <c r="F45" s="76">
        <v>424.1142349999991</v>
      </c>
      <c r="G45" s="77">
        <v>7.5022880777236471</v>
      </c>
    </row>
    <row r="46" spans="1:8" s="4" customFormat="1" ht="5.0999999999999996" customHeight="1" x14ac:dyDescent="0.25">
      <c r="A46" s="20"/>
      <c r="B46" s="72"/>
      <c r="C46" s="72"/>
      <c r="D46" s="72"/>
      <c r="E46" s="72"/>
      <c r="F46" s="72"/>
      <c r="G46" s="75"/>
    </row>
    <row r="47" spans="1:8" s="4" customFormat="1" x14ac:dyDescent="0.25">
      <c r="A47" s="4" t="s">
        <v>131</v>
      </c>
      <c r="B47" s="72"/>
      <c r="C47" s="72"/>
      <c r="D47" s="72"/>
      <c r="E47" s="72"/>
      <c r="F47" s="72"/>
      <c r="G47" s="75"/>
    </row>
    <row r="48" spans="1:8" s="4" customFormat="1" ht="5.0999999999999996" customHeight="1" x14ac:dyDescent="0.25">
      <c r="A48" s="20"/>
      <c r="B48" s="72"/>
      <c r="C48" s="72"/>
      <c r="D48" s="72"/>
      <c r="E48" s="72"/>
      <c r="F48" s="72"/>
      <c r="G48" s="75"/>
    </row>
    <row r="49" spans="1:7" s="4" customFormat="1" ht="5.0999999999999996" customHeight="1" x14ac:dyDescent="0.25">
      <c r="A49" s="66"/>
      <c r="B49" s="66"/>
      <c r="C49" s="66"/>
      <c r="D49" s="66"/>
      <c r="E49" s="66"/>
      <c r="F49" s="66"/>
      <c r="G49" s="66"/>
    </row>
    <row r="50" spans="1:7" s="4" customFormat="1" ht="5.0999999999999996" customHeight="1" x14ac:dyDescent="0.25">
      <c r="A50" s="36"/>
      <c r="B50" s="72"/>
      <c r="C50" s="72"/>
      <c r="D50" s="72"/>
      <c r="E50" s="72"/>
      <c r="F50" s="72"/>
      <c r="G50" s="75"/>
    </row>
    <row r="51" spans="1:7" s="4" customFormat="1" x14ac:dyDescent="0.25">
      <c r="A51" s="20" t="s">
        <v>180</v>
      </c>
      <c r="B51" s="72"/>
      <c r="C51" s="72"/>
      <c r="D51" s="72"/>
      <c r="E51" s="72"/>
      <c r="F51" s="72"/>
      <c r="G51" s="75"/>
    </row>
    <row r="52" spans="1:7" s="4" customFormat="1" x14ac:dyDescent="0.25">
      <c r="A52" s="68" t="s">
        <v>181</v>
      </c>
      <c r="B52" s="72"/>
      <c r="C52" s="72"/>
      <c r="D52" s="72"/>
      <c r="E52" s="72"/>
      <c r="F52" s="72"/>
      <c r="G52" s="75"/>
    </row>
    <row r="53" spans="1:7" s="4" customFormat="1" x14ac:dyDescent="0.25">
      <c r="A53" s="20"/>
      <c r="B53" s="72"/>
      <c r="C53" s="72"/>
      <c r="D53" s="72"/>
      <c r="E53" s="72"/>
      <c r="F53" s="72"/>
      <c r="G53" s="75"/>
    </row>
    <row r="54" spans="1:7" s="4" customFormat="1" x14ac:dyDescent="0.25">
      <c r="A54" s="20"/>
      <c r="B54" s="72"/>
      <c r="C54" s="72"/>
      <c r="D54" s="72"/>
      <c r="E54" s="72"/>
      <c r="F54" s="72"/>
      <c r="G54" s="75"/>
    </row>
    <row r="55" spans="1:7" s="4" customFormat="1" x14ac:dyDescent="0.25">
      <c r="A55" s="20"/>
      <c r="B55" s="72"/>
      <c r="C55" s="72"/>
      <c r="D55" s="72"/>
      <c r="E55" s="72"/>
      <c r="F55" s="72"/>
      <c r="G55" s="75"/>
    </row>
    <row r="56" spans="1:7" s="4" customFormat="1" x14ac:dyDescent="0.25">
      <c r="A56" s="20"/>
      <c r="B56" s="72"/>
      <c r="C56" s="72"/>
      <c r="D56" s="72"/>
      <c r="E56" s="72"/>
      <c r="F56" s="72"/>
      <c r="G56" s="75"/>
    </row>
    <row r="57" spans="1:7" s="4" customFormat="1" x14ac:dyDescent="0.25">
      <c r="A57" s="20"/>
      <c r="B57" s="72"/>
      <c r="C57" s="72"/>
      <c r="D57" s="72"/>
      <c r="E57" s="72"/>
      <c r="F57" s="72"/>
      <c r="G57" s="75"/>
    </row>
    <row r="58" spans="1:7" s="4" customFormat="1" x14ac:dyDescent="0.25">
      <c r="A58" s="20"/>
      <c r="B58" s="72"/>
      <c r="C58" s="72"/>
      <c r="D58" s="72"/>
      <c r="E58" s="72"/>
      <c r="F58" s="72"/>
      <c r="G58" s="75"/>
    </row>
    <row r="59" spans="1:7" s="4" customFormat="1" x14ac:dyDescent="0.25">
      <c r="A59" s="20"/>
      <c r="B59" s="72"/>
      <c r="C59" s="72"/>
      <c r="D59" s="72"/>
      <c r="E59" s="72"/>
      <c r="F59" s="72"/>
      <c r="G59" s="75"/>
    </row>
    <row r="60" spans="1:7" s="4" customFormat="1" x14ac:dyDescent="0.25">
      <c r="A60" s="20"/>
      <c r="B60" s="72"/>
      <c r="C60" s="72"/>
      <c r="D60" s="72"/>
      <c r="E60" s="72"/>
      <c r="F60" s="72"/>
      <c r="G60" s="75"/>
    </row>
    <row r="61" spans="1:7" s="4" customFormat="1" x14ac:dyDescent="0.25">
      <c r="A61" s="20"/>
      <c r="B61" s="72"/>
      <c r="C61" s="72"/>
      <c r="D61" s="72"/>
      <c r="E61" s="72"/>
      <c r="F61" s="72"/>
      <c r="G61" s="75"/>
    </row>
    <row r="62" spans="1:7" s="4" customFormat="1" x14ac:dyDescent="0.25">
      <c r="A62" s="20"/>
      <c r="B62" s="72"/>
      <c r="C62" s="72"/>
      <c r="D62" s="72"/>
      <c r="E62" s="72"/>
      <c r="F62" s="72"/>
      <c r="G62" s="75"/>
    </row>
    <row r="63" spans="1:7" s="4" customFormat="1" x14ac:dyDescent="0.25">
      <c r="A63" s="20"/>
      <c r="B63" s="72"/>
      <c r="C63" s="72"/>
      <c r="D63" s="72"/>
      <c r="E63" s="72"/>
      <c r="F63" s="72"/>
      <c r="G63" s="75"/>
    </row>
    <row r="64" spans="1:7" s="4" customFormat="1" x14ac:dyDescent="0.25">
      <c r="A64" s="20"/>
      <c r="B64" s="72"/>
      <c r="C64" s="72"/>
      <c r="D64" s="72"/>
      <c r="E64" s="72"/>
      <c r="F64" s="72"/>
      <c r="G64" s="75"/>
    </row>
    <row r="65" spans="1:7" s="4" customFormat="1" x14ac:dyDescent="0.25">
      <c r="A65" s="20"/>
      <c r="B65" s="72"/>
      <c r="C65" s="72"/>
      <c r="D65" s="72"/>
      <c r="E65" s="72"/>
      <c r="F65" s="72"/>
      <c r="G65" s="75"/>
    </row>
    <row r="66" spans="1:7" s="4" customFormat="1" x14ac:dyDescent="0.25">
      <c r="A66" s="20"/>
      <c r="B66" s="72"/>
      <c r="C66" s="72"/>
      <c r="D66" s="72"/>
      <c r="E66" s="72"/>
      <c r="F66" s="72"/>
      <c r="G66" s="75"/>
    </row>
    <row r="67" spans="1:7" s="4" customFormat="1" x14ac:dyDescent="0.25">
      <c r="A67" s="20"/>
      <c r="B67" s="72"/>
      <c r="C67" s="72"/>
      <c r="D67" s="72"/>
      <c r="E67" s="72"/>
      <c r="F67" s="72"/>
      <c r="G67" s="75"/>
    </row>
    <row r="68" spans="1:7" s="4" customFormat="1" x14ac:dyDescent="0.25">
      <c r="A68" s="20"/>
      <c r="B68" s="72"/>
      <c r="C68" s="72"/>
      <c r="D68" s="72"/>
      <c r="E68" s="72"/>
      <c r="F68" s="72"/>
      <c r="G68" s="75"/>
    </row>
    <row r="69" spans="1:7" s="4" customFormat="1" x14ac:dyDescent="0.25">
      <c r="A69" s="20"/>
      <c r="B69" s="72"/>
      <c r="C69" s="72"/>
      <c r="D69" s="72"/>
      <c r="E69" s="72"/>
      <c r="F69" s="72"/>
      <c r="G69" s="75"/>
    </row>
    <row r="70" spans="1:7" s="4" customFormat="1" x14ac:dyDescent="0.25">
      <c r="A70" s="20"/>
      <c r="B70" s="72"/>
      <c r="C70" s="72"/>
      <c r="D70" s="72"/>
      <c r="E70" s="72"/>
      <c r="F70" s="72"/>
      <c r="G70" s="75"/>
    </row>
    <row r="71" spans="1:7" s="4" customFormat="1" x14ac:dyDescent="0.25">
      <c r="A71" s="20"/>
      <c r="B71" s="72"/>
      <c r="C71" s="72"/>
      <c r="D71" s="72"/>
      <c r="E71" s="72"/>
      <c r="F71" s="72"/>
      <c r="G71" s="75"/>
    </row>
    <row r="72" spans="1:7" s="4" customFormat="1" x14ac:dyDescent="0.25">
      <c r="A72" s="20"/>
      <c r="B72" s="72"/>
      <c r="C72" s="72"/>
      <c r="D72" s="72"/>
      <c r="E72" s="72"/>
      <c r="F72" s="72"/>
      <c r="G72" s="75"/>
    </row>
    <row r="73" spans="1:7" s="4" customFormat="1" x14ac:dyDescent="0.25">
      <c r="A73" s="20"/>
      <c r="B73" s="72"/>
      <c r="C73" s="72"/>
      <c r="D73" s="72"/>
      <c r="E73" s="72"/>
      <c r="F73" s="72"/>
      <c r="G73" s="75"/>
    </row>
    <row r="74" spans="1:7" s="4" customFormat="1" x14ac:dyDescent="0.25">
      <c r="A74" s="20"/>
      <c r="B74" s="72"/>
      <c r="C74" s="72"/>
      <c r="D74" s="72"/>
      <c r="E74" s="72"/>
      <c r="F74" s="72"/>
      <c r="G74" s="75"/>
    </row>
    <row r="75" spans="1:7" s="4" customFormat="1" x14ac:dyDescent="0.25">
      <c r="A75" s="20"/>
      <c r="B75" s="72"/>
      <c r="C75" s="72"/>
      <c r="D75" s="72"/>
      <c r="E75" s="72"/>
      <c r="F75" s="72"/>
      <c r="G75" s="75"/>
    </row>
    <row r="76" spans="1:7" s="4" customFormat="1" x14ac:dyDescent="0.25">
      <c r="A76" s="20"/>
      <c r="B76" s="72"/>
      <c r="C76" s="72"/>
      <c r="D76" s="72"/>
      <c r="E76" s="72"/>
      <c r="F76" s="72"/>
      <c r="G76" s="75"/>
    </row>
    <row r="77" spans="1:7" s="4" customFormat="1" x14ac:dyDescent="0.25">
      <c r="A77" s="20"/>
      <c r="B77" s="72"/>
      <c r="C77" s="72"/>
      <c r="D77" s="72"/>
      <c r="E77" s="72"/>
      <c r="F77" s="72"/>
      <c r="G77" s="75"/>
    </row>
    <row r="78" spans="1:7" s="4" customFormat="1" x14ac:dyDescent="0.25">
      <c r="A78" s="20"/>
      <c r="B78" s="72"/>
      <c r="C78" s="72"/>
      <c r="D78" s="72"/>
      <c r="E78" s="72"/>
      <c r="F78" s="72"/>
      <c r="G78" s="75"/>
    </row>
    <row r="79" spans="1:7" s="4" customFormat="1" x14ac:dyDescent="0.25">
      <c r="A79" s="20"/>
      <c r="B79" s="72"/>
      <c r="C79" s="72"/>
      <c r="D79" s="72"/>
      <c r="E79" s="72"/>
      <c r="F79" s="72"/>
      <c r="G79" s="75"/>
    </row>
    <row r="80" spans="1:7" s="4" customFormat="1" x14ac:dyDescent="0.25">
      <c r="A80" s="20"/>
      <c r="B80" s="72"/>
      <c r="C80" s="72"/>
      <c r="D80" s="72"/>
      <c r="E80" s="72"/>
      <c r="F80" s="72"/>
      <c r="G80" s="75"/>
    </row>
    <row r="81" spans="1:7" s="4" customFormat="1" x14ac:dyDescent="0.25">
      <c r="A81" s="20"/>
      <c r="B81" s="72"/>
      <c r="C81" s="72"/>
      <c r="D81" s="72"/>
      <c r="E81" s="72"/>
      <c r="F81" s="72"/>
      <c r="G81" s="75"/>
    </row>
    <row r="82" spans="1:7" s="4" customFormat="1" x14ac:dyDescent="0.25">
      <c r="A82" s="20"/>
      <c r="B82" s="72"/>
      <c r="C82" s="72"/>
      <c r="D82" s="72"/>
      <c r="E82" s="72"/>
      <c r="F82" s="72"/>
      <c r="G82" s="75"/>
    </row>
    <row r="83" spans="1:7" s="4" customFormat="1" x14ac:dyDescent="0.25">
      <c r="A83" s="20"/>
      <c r="B83" s="72"/>
      <c r="C83" s="72"/>
      <c r="D83" s="72"/>
      <c r="E83" s="72"/>
      <c r="F83" s="72"/>
      <c r="G83" s="75"/>
    </row>
    <row r="84" spans="1:7" s="4" customFormat="1" x14ac:dyDescent="0.25">
      <c r="A84" s="20"/>
      <c r="B84" s="72"/>
      <c r="C84" s="72"/>
      <c r="D84" s="72"/>
      <c r="E84" s="72"/>
      <c r="F84" s="72"/>
      <c r="G84" s="75"/>
    </row>
    <row r="85" spans="1:7" s="4" customFormat="1" x14ac:dyDescent="0.25">
      <c r="A85" s="20"/>
      <c r="B85" s="72"/>
      <c r="C85" s="72"/>
      <c r="D85" s="72"/>
      <c r="E85" s="72"/>
      <c r="F85" s="72"/>
      <c r="G85" s="75"/>
    </row>
    <row r="86" spans="1:7" s="4" customFormat="1" x14ac:dyDescent="0.25">
      <c r="A86" s="20"/>
      <c r="B86" s="72"/>
      <c r="C86" s="72"/>
      <c r="D86" s="72"/>
      <c r="E86" s="72"/>
      <c r="F86" s="72"/>
      <c r="G86" s="75"/>
    </row>
    <row r="87" spans="1:7" s="4" customFormat="1" x14ac:dyDescent="0.25">
      <c r="A87" s="20"/>
      <c r="B87" s="72"/>
      <c r="C87" s="72"/>
      <c r="D87" s="72"/>
      <c r="E87" s="72"/>
      <c r="F87" s="72"/>
      <c r="G87" s="75"/>
    </row>
    <row r="88" spans="1:7" s="4" customFormat="1" x14ac:dyDescent="0.25">
      <c r="A88" s="20"/>
      <c r="B88" s="72"/>
      <c r="C88" s="72"/>
      <c r="D88" s="72"/>
      <c r="E88" s="72"/>
      <c r="F88" s="72"/>
      <c r="G88" s="75"/>
    </row>
    <row r="89" spans="1:7" s="4" customFormat="1" x14ac:dyDescent="0.25">
      <c r="A89" s="20"/>
      <c r="B89" s="72"/>
      <c r="C89" s="72"/>
      <c r="D89" s="72"/>
      <c r="E89" s="72"/>
      <c r="F89" s="72"/>
      <c r="G89" s="75"/>
    </row>
    <row r="90" spans="1:7" s="4" customFormat="1" x14ac:dyDescent="0.25">
      <c r="A90" s="20"/>
      <c r="B90" s="72"/>
      <c r="C90" s="72"/>
      <c r="D90" s="72"/>
      <c r="E90" s="72"/>
      <c r="F90" s="72"/>
      <c r="G90" s="75"/>
    </row>
    <row r="91" spans="1:7" s="4" customFormat="1" x14ac:dyDescent="0.25">
      <c r="A91" s="20"/>
      <c r="B91" s="72"/>
      <c r="C91" s="72"/>
      <c r="D91" s="72"/>
      <c r="E91" s="72"/>
      <c r="F91" s="72"/>
      <c r="G91" s="75"/>
    </row>
    <row r="92" spans="1:7" s="4" customFormat="1" x14ac:dyDescent="0.25">
      <c r="A92" s="20"/>
      <c r="B92" s="72"/>
      <c r="C92" s="72"/>
      <c r="D92" s="72"/>
      <c r="E92" s="72"/>
      <c r="F92" s="72"/>
      <c r="G92" s="75"/>
    </row>
    <row r="93" spans="1:7" s="4" customFormat="1" x14ac:dyDescent="0.25">
      <c r="A93" s="20"/>
      <c r="B93" s="72"/>
      <c r="C93" s="72"/>
      <c r="D93" s="72"/>
      <c r="E93" s="72"/>
      <c r="F93" s="72"/>
      <c r="G93" s="75"/>
    </row>
    <row r="94" spans="1:7" s="4" customFormat="1" x14ac:dyDescent="0.25">
      <c r="A94" s="20"/>
      <c r="B94" s="72"/>
      <c r="C94" s="72"/>
      <c r="D94" s="72"/>
      <c r="E94" s="72"/>
      <c r="F94" s="72"/>
      <c r="G94" s="75"/>
    </row>
    <row r="95" spans="1:7" s="4" customFormat="1" x14ac:dyDescent="0.25">
      <c r="A95" s="20"/>
      <c r="B95" s="72"/>
      <c r="C95" s="72"/>
      <c r="D95" s="72"/>
      <c r="E95" s="72"/>
      <c r="F95" s="72"/>
      <c r="G95" s="75"/>
    </row>
    <row r="96" spans="1:7" s="4" customFormat="1" x14ac:dyDescent="0.25">
      <c r="A96" s="20"/>
      <c r="B96" s="72"/>
      <c r="C96" s="72"/>
      <c r="D96" s="72"/>
      <c r="E96" s="72"/>
      <c r="F96" s="72"/>
      <c r="G96" s="75"/>
    </row>
    <row r="97" spans="1:7" s="4" customFormat="1" x14ac:dyDescent="0.25">
      <c r="A97" s="20"/>
      <c r="B97" s="72"/>
      <c r="C97" s="72"/>
      <c r="D97" s="72"/>
      <c r="E97" s="72"/>
      <c r="F97" s="72"/>
      <c r="G97" s="75"/>
    </row>
    <row r="98" spans="1:7" s="4" customFormat="1" x14ac:dyDescent="0.25">
      <c r="A98" s="20"/>
      <c r="B98" s="72"/>
      <c r="C98" s="72"/>
      <c r="D98" s="72"/>
      <c r="E98" s="72"/>
      <c r="F98" s="72"/>
      <c r="G98" s="75"/>
    </row>
    <row r="99" spans="1:7" s="4" customFormat="1" x14ac:dyDescent="0.25">
      <c r="A99" s="20"/>
      <c r="B99" s="72"/>
      <c r="C99" s="72"/>
      <c r="D99" s="72"/>
      <c r="E99" s="72"/>
      <c r="F99" s="72"/>
      <c r="G99" s="75"/>
    </row>
    <row r="100" spans="1:7" s="4" customFormat="1" x14ac:dyDescent="0.25">
      <c r="A100" s="20"/>
      <c r="B100" s="72"/>
      <c r="C100" s="72"/>
      <c r="D100" s="72"/>
      <c r="E100" s="72"/>
      <c r="F100" s="72"/>
      <c r="G100" s="75"/>
    </row>
    <row r="101" spans="1:7" s="4" customFormat="1" x14ac:dyDescent="0.25">
      <c r="A101" s="20"/>
      <c r="B101" s="72"/>
      <c r="C101" s="72"/>
      <c r="D101" s="72"/>
      <c r="E101" s="72"/>
      <c r="F101" s="72"/>
      <c r="G101" s="75"/>
    </row>
    <row r="102" spans="1:7" s="4" customFormat="1" x14ac:dyDescent="0.25">
      <c r="A102" s="20"/>
      <c r="B102" s="72"/>
      <c r="C102" s="72"/>
      <c r="D102" s="72"/>
      <c r="E102" s="72"/>
      <c r="F102" s="72"/>
      <c r="G102" s="75"/>
    </row>
    <row r="103" spans="1:7" s="4" customFormat="1" x14ac:dyDescent="0.25">
      <c r="A103" s="20"/>
      <c r="B103" s="72"/>
      <c r="C103" s="72"/>
      <c r="D103" s="72"/>
      <c r="E103" s="72"/>
      <c r="F103" s="72"/>
      <c r="G103" s="75"/>
    </row>
    <row r="104" spans="1:7" s="4" customFormat="1" x14ac:dyDescent="0.25">
      <c r="A104" s="20"/>
      <c r="B104" s="72"/>
      <c r="C104" s="72"/>
      <c r="D104" s="72"/>
      <c r="E104" s="72"/>
      <c r="F104" s="72"/>
      <c r="G104" s="75"/>
    </row>
    <row r="105" spans="1:7" s="4" customFormat="1" x14ac:dyDescent="0.25">
      <c r="A105" s="20"/>
      <c r="B105" s="72"/>
      <c r="C105" s="72"/>
      <c r="D105" s="72"/>
      <c r="E105" s="72"/>
      <c r="F105" s="72"/>
      <c r="G105" s="75"/>
    </row>
    <row r="106" spans="1:7" s="4" customFormat="1" x14ac:dyDescent="0.25">
      <c r="A106" s="20"/>
      <c r="B106" s="72"/>
      <c r="C106" s="72"/>
      <c r="D106" s="72"/>
      <c r="E106" s="72"/>
      <c r="F106" s="72"/>
      <c r="G106" s="75"/>
    </row>
    <row r="107" spans="1:7" s="4" customFormat="1" x14ac:dyDescent="0.25">
      <c r="A107" s="20"/>
      <c r="B107" s="72"/>
      <c r="C107" s="72"/>
      <c r="D107" s="72"/>
      <c r="E107" s="72"/>
      <c r="F107" s="72"/>
      <c r="G107" s="75"/>
    </row>
    <row r="108" spans="1:7" s="4" customFormat="1" x14ac:dyDescent="0.25">
      <c r="A108" s="20"/>
      <c r="B108" s="72"/>
      <c r="C108" s="72"/>
      <c r="D108" s="72"/>
      <c r="E108" s="72"/>
      <c r="F108" s="72"/>
      <c r="G108" s="75"/>
    </row>
    <row r="109" spans="1:7" s="4" customFormat="1" x14ac:dyDescent="0.25">
      <c r="A109" s="20"/>
      <c r="B109" s="72"/>
      <c r="C109" s="72"/>
      <c r="D109" s="72"/>
      <c r="E109" s="72"/>
      <c r="F109" s="72"/>
      <c r="G109" s="75"/>
    </row>
    <row r="110" spans="1:7" s="4" customFormat="1" x14ac:dyDescent="0.25">
      <c r="A110" s="20"/>
      <c r="B110" s="72"/>
      <c r="C110" s="72"/>
      <c r="D110" s="72"/>
      <c r="E110" s="72"/>
      <c r="F110" s="72"/>
      <c r="G110" s="75"/>
    </row>
    <row r="111" spans="1:7" s="4" customFormat="1" x14ac:dyDescent="0.25">
      <c r="A111" s="20"/>
      <c r="B111" s="72"/>
      <c r="C111" s="72"/>
      <c r="D111" s="72"/>
      <c r="E111" s="72"/>
      <c r="F111" s="72"/>
      <c r="G111" s="75"/>
    </row>
    <row r="112" spans="1:7" s="4" customFormat="1" x14ac:dyDescent="0.25">
      <c r="A112" s="20"/>
      <c r="B112" s="72"/>
      <c r="C112" s="72"/>
      <c r="D112" s="72"/>
      <c r="E112" s="72"/>
      <c r="F112" s="72"/>
      <c r="G112" s="75"/>
    </row>
    <row r="113" spans="1:7" s="4" customFormat="1" x14ac:dyDescent="0.25">
      <c r="A113" s="20"/>
      <c r="B113" s="72"/>
      <c r="C113" s="72"/>
      <c r="D113" s="72"/>
      <c r="E113" s="72"/>
      <c r="F113" s="72"/>
      <c r="G113" s="75"/>
    </row>
    <row r="114" spans="1:7" s="4" customFormat="1" x14ac:dyDescent="0.25">
      <c r="A114" s="20"/>
      <c r="B114" s="72"/>
      <c r="C114" s="72"/>
      <c r="D114" s="72"/>
      <c r="E114" s="72"/>
      <c r="F114" s="72"/>
      <c r="G114" s="75"/>
    </row>
    <row r="115" spans="1:7" s="4" customFormat="1" x14ac:dyDescent="0.25">
      <c r="A115" s="20"/>
      <c r="B115" s="72"/>
      <c r="C115" s="72"/>
      <c r="D115" s="72"/>
      <c r="E115" s="72"/>
      <c r="F115" s="72"/>
      <c r="G115" s="75"/>
    </row>
    <row r="116" spans="1:7" s="4" customFormat="1" x14ac:dyDescent="0.25">
      <c r="A116" s="20"/>
      <c r="B116" s="72"/>
      <c r="C116" s="72"/>
      <c r="D116" s="72"/>
      <c r="E116" s="72"/>
      <c r="F116" s="72"/>
      <c r="G116" s="75"/>
    </row>
    <row r="117" spans="1:7" s="4" customFormat="1" x14ac:dyDescent="0.25">
      <c r="A117" s="20"/>
      <c r="B117" s="72"/>
      <c r="C117" s="72"/>
      <c r="D117" s="72"/>
      <c r="E117" s="72"/>
      <c r="F117" s="72"/>
      <c r="G117" s="75"/>
    </row>
    <row r="118" spans="1:7" s="4" customFormat="1" x14ac:dyDescent="0.25">
      <c r="A118" s="20"/>
      <c r="B118" s="72"/>
      <c r="C118" s="72"/>
      <c r="D118" s="72"/>
      <c r="E118" s="72"/>
      <c r="F118" s="72"/>
      <c r="G118" s="75"/>
    </row>
    <row r="119" spans="1:7" s="4" customFormat="1" x14ac:dyDescent="0.25">
      <c r="A119" s="20"/>
      <c r="B119" s="72"/>
      <c r="C119" s="72"/>
      <c r="D119" s="72"/>
      <c r="E119" s="72"/>
      <c r="F119" s="72"/>
      <c r="G119" s="75"/>
    </row>
    <row r="120" spans="1:7" s="4" customFormat="1" x14ac:dyDescent="0.25">
      <c r="A120" s="20"/>
      <c r="B120" s="72"/>
      <c r="C120" s="72"/>
      <c r="D120" s="72"/>
      <c r="E120" s="72"/>
      <c r="F120" s="72"/>
      <c r="G120" s="75"/>
    </row>
    <row r="121" spans="1:7" s="4" customFormat="1" x14ac:dyDescent="0.25">
      <c r="A121" s="20"/>
      <c r="B121" s="72"/>
      <c r="C121" s="72"/>
      <c r="D121" s="72"/>
      <c r="E121" s="72"/>
      <c r="F121" s="72"/>
      <c r="G121" s="75"/>
    </row>
    <row r="122" spans="1:7" s="4" customFormat="1" x14ac:dyDescent="0.25">
      <c r="A122" s="20"/>
      <c r="B122" s="72"/>
      <c r="C122" s="72"/>
      <c r="D122" s="72"/>
      <c r="E122" s="72"/>
      <c r="F122" s="72"/>
      <c r="G122" s="75"/>
    </row>
    <row r="123" spans="1:7" s="4" customFormat="1" x14ac:dyDescent="0.25">
      <c r="A123" s="20"/>
      <c r="B123" s="72"/>
      <c r="C123" s="72"/>
      <c r="D123" s="72"/>
      <c r="E123" s="72"/>
      <c r="F123" s="72"/>
      <c r="G123" s="75"/>
    </row>
    <row r="124" spans="1:7" s="4" customFormat="1" x14ac:dyDescent="0.25">
      <c r="A124" s="20"/>
      <c r="B124" s="72"/>
      <c r="C124" s="72"/>
      <c r="D124" s="72"/>
      <c r="E124" s="72"/>
      <c r="F124" s="72"/>
      <c r="G124" s="75"/>
    </row>
    <row r="125" spans="1:7" s="4" customFormat="1" x14ac:dyDescent="0.25">
      <c r="A125" s="20"/>
      <c r="B125" s="72"/>
      <c r="C125" s="72"/>
      <c r="D125" s="72"/>
      <c r="E125" s="72"/>
      <c r="F125" s="72"/>
      <c r="G125" s="75"/>
    </row>
    <row r="126" spans="1:7" s="4" customFormat="1" x14ac:dyDescent="0.25">
      <c r="A126" s="20"/>
      <c r="B126" s="72"/>
      <c r="C126" s="72"/>
      <c r="D126" s="72"/>
      <c r="E126" s="72"/>
      <c r="F126" s="72"/>
      <c r="G126" s="75"/>
    </row>
    <row r="127" spans="1:7" s="4" customFormat="1" x14ac:dyDescent="0.25">
      <c r="A127" s="20"/>
      <c r="B127" s="72"/>
      <c r="C127" s="72"/>
      <c r="D127" s="72"/>
      <c r="E127" s="72"/>
      <c r="F127" s="72"/>
      <c r="G127" s="75"/>
    </row>
    <row r="128" spans="1:7" s="4" customFormat="1" x14ac:dyDescent="0.25">
      <c r="A128" s="20"/>
      <c r="B128" s="72"/>
      <c r="C128" s="72"/>
      <c r="D128" s="72"/>
      <c r="E128" s="72"/>
      <c r="F128" s="72"/>
      <c r="G128" s="75"/>
    </row>
    <row r="129" spans="1:7" s="4" customFormat="1" x14ac:dyDescent="0.25">
      <c r="A129" s="20"/>
      <c r="B129" s="72"/>
      <c r="C129" s="72"/>
      <c r="D129" s="72"/>
      <c r="E129" s="72"/>
      <c r="F129" s="72"/>
      <c r="G129" s="75"/>
    </row>
    <row r="130" spans="1:7" s="4" customFormat="1" x14ac:dyDescent="0.25">
      <c r="A130" s="20"/>
      <c r="B130" s="72"/>
      <c r="C130" s="72"/>
      <c r="D130" s="72"/>
      <c r="E130" s="72"/>
      <c r="F130" s="72"/>
      <c r="G130" s="75"/>
    </row>
    <row r="131" spans="1:7" s="4" customFormat="1" x14ac:dyDescent="0.25">
      <c r="A131" s="20"/>
      <c r="B131" s="72"/>
      <c r="C131" s="72"/>
      <c r="D131" s="72"/>
      <c r="E131" s="72"/>
      <c r="F131" s="72"/>
      <c r="G131" s="75"/>
    </row>
    <row r="132" spans="1:7" s="4" customFormat="1" x14ac:dyDescent="0.25">
      <c r="A132" s="20"/>
      <c r="B132" s="72"/>
      <c r="C132" s="72"/>
      <c r="D132" s="72"/>
      <c r="E132" s="72"/>
      <c r="F132" s="72"/>
      <c r="G132" s="75"/>
    </row>
    <row r="133" spans="1:7" s="4" customFormat="1" x14ac:dyDescent="0.25">
      <c r="A133" s="20"/>
      <c r="B133" s="72"/>
      <c r="C133" s="72"/>
      <c r="D133" s="72"/>
      <c r="E133" s="72"/>
      <c r="F133" s="72"/>
      <c r="G133" s="75"/>
    </row>
    <row r="134" spans="1:7" s="4" customFormat="1" x14ac:dyDescent="0.25">
      <c r="A134" s="20"/>
      <c r="B134" s="72"/>
      <c r="C134" s="72"/>
      <c r="D134" s="72"/>
      <c r="E134" s="72"/>
      <c r="F134" s="72"/>
      <c r="G134" s="75"/>
    </row>
    <row r="135" spans="1:7" s="4" customFormat="1" x14ac:dyDescent="0.25">
      <c r="A135" s="20"/>
      <c r="B135" s="72"/>
      <c r="C135" s="72"/>
      <c r="D135" s="72"/>
      <c r="E135" s="72"/>
      <c r="F135" s="72"/>
      <c r="G135" s="75"/>
    </row>
    <row r="136" spans="1:7" s="4" customFormat="1" x14ac:dyDescent="0.25">
      <c r="A136" s="20"/>
      <c r="B136" s="72"/>
      <c r="C136" s="72"/>
      <c r="D136" s="72"/>
      <c r="E136" s="72"/>
      <c r="F136" s="72"/>
      <c r="G136" s="75"/>
    </row>
    <row r="137" spans="1:7" s="4" customFormat="1" x14ac:dyDescent="0.25">
      <c r="A137" s="20"/>
      <c r="B137" s="72"/>
      <c r="C137" s="72"/>
      <c r="D137" s="72"/>
      <c r="E137" s="72"/>
      <c r="F137" s="72"/>
      <c r="G137" s="75"/>
    </row>
    <row r="138" spans="1:7" s="4" customFormat="1" x14ac:dyDescent="0.25">
      <c r="A138" s="20"/>
      <c r="B138" s="72"/>
      <c r="C138" s="72"/>
      <c r="D138" s="72"/>
      <c r="E138" s="72"/>
      <c r="F138" s="72"/>
      <c r="G138" s="75"/>
    </row>
    <row r="139" spans="1:7" s="4" customFormat="1" x14ac:dyDescent="0.25">
      <c r="A139" s="20"/>
      <c r="B139" s="72"/>
      <c r="C139" s="72"/>
      <c r="D139" s="72"/>
      <c r="E139" s="72"/>
      <c r="F139" s="72"/>
      <c r="G139" s="75"/>
    </row>
    <row r="140" spans="1:7" s="4" customFormat="1" x14ac:dyDescent="0.25">
      <c r="A140" s="20"/>
      <c r="B140" s="72"/>
      <c r="C140" s="72"/>
      <c r="D140" s="72"/>
      <c r="E140" s="72"/>
      <c r="F140" s="72"/>
      <c r="G140" s="75"/>
    </row>
    <row r="141" spans="1:7" s="4" customFormat="1" x14ac:dyDescent="0.25">
      <c r="A141" s="20"/>
      <c r="B141" s="72"/>
      <c r="C141" s="72"/>
      <c r="D141" s="72"/>
      <c r="E141" s="72"/>
      <c r="F141" s="72"/>
      <c r="G141" s="75"/>
    </row>
    <row r="142" spans="1:7" s="4" customFormat="1" x14ac:dyDescent="0.25">
      <c r="A142" s="20"/>
      <c r="B142" s="72"/>
      <c r="C142" s="72"/>
      <c r="D142" s="72"/>
      <c r="E142" s="72"/>
      <c r="F142" s="72"/>
      <c r="G142" s="75"/>
    </row>
    <row r="143" spans="1:7" s="4" customFormat="1" x14ac:dyDescent="0.25">
      <c r="A143" s="20"/>
      <c r="B143" s="72"/>
      <c r="C143" s="72"/>
      <c r="D143" s="72"/>
      <c r="E143" s="72"/>
      <c r="F143" s="72"/>
      <c r="G143" s="75"/>
    </row>
    <row r="144" spans="1:7" s="4" customFormat="1" x14ac:dyDescent="0.25">
      <c r="A144" s="20"/>
      <c r="B144" s="72"/>
      <c r="C144" s="72"/>
      <c r="D144" s="72"/>
      <c r="E144" s="72"/>
      <c r="F144" s="72"/>
      <c r="G144" s="75"/>
    </row>
    <row r="145" spans="1:7" s="4" customFormat="1" x14ac:dyDescent="0.25">
      <c r="A145" s="20"/>
      <c r="B145" s="72"/>
      <c r="C145" s="72"/>
      <c r="D145" s="72"/>
      <c r="E145" s="72"/>
      <c r="F145" s="72"/>
      <c r="G145" s="75"/>
    </row>
    <row r="146" spans="1:7" s="4" customFormat="1" x14ac:dyDescent="0.25">
      <c r="A146" s="20"/>
      <c r="B146" s="72"/>
      <c r="C146" s="72"/>
      <c r="D146" s="72"/>
      <c r="E146" s="72"/>
      <c r="F146" s="72"/>
      <c r="G146" s="75"/>
    </row>
    <row r="147" spans="1:7" s="4" customFormat="1" x14ac:dyDescent="0.25">
      <c r="A147" s="20"/>
      <c r="B147" s="72"/>
      <c r="C147" s="72"/>
      <c r="D147" s="72"/>
      <c r="E147" s="72"/>
      <c r="F147" s="72"/>
      <c r="G147" s="75"/>
    </row>
    <row r="148" spans="1:7" s="4" customFormat="1" x14ac:dyDescent="0.25">
      <c r="A148" s="20"/>
      <c r="B148" s="72"/>
      <c r="C148" s="72"/>
      <c r="D148" s="72"/>
      <c r="E148" s="72"/>
      <c r="F148" s="72"/>
      <c r="G148" s="75"/>
    </row>
    <row r="149" spans="1:7" s="4" customFormat="1" x14ac:dyDescent="0.25">
      <c r="A149" s="20"/>
      <c r="B149" s="72"/>
      <c r="C149" s="72"/>
      <c r="D149" s="72"/>
      <c r="E149" s="72"/>
      <c r="F149" s="72"/>
      <c r="G149" s="75"/>
    </row>
    <row r="150" spans="1:7" s="4" customFormat="1" x14ac:dyDescent="0.25">
      <c r="A150" s="20"/>
      <c r="B150" s="72"/>
      <c r="C150" s="72"/>
      <c r="D150" s="72"/>
      <c r="E150" s="72"/>
      <c r="F150" s="72"/>
      <c r="G150" s="75"/>
    </row>
    <row r="151" spans="1:7" s="4" customFormat="1" x14ac:dyDescent="0.25">
      <c r="A151" s="20"/>
      <c r="B151" s="72"/>
      <c r="C151" s="72"/>
      <c r="D151" s="72"/>
      <c r="E151" s="72"/>
      <c r="F151" s="72"/>
      <c r="G151" s="75"/>
    </row>
    <row r="152" spans="1:7" s="4" customFormat="1" x14ac:dyDescent="0.25">
      <c r="A152" s="20"/>
      <c r="B152" s="72"/>
      <c r="C152" s="72"/>
      <c r="D152" s="72"/>
      <c r="E152" s="72"/>
      <c r="F152" s="72"/>
      <c r="G152" s="75"/>
    </row>
    <row r="153" spans="1:7" s="4" customFormat="1" x14ac:dyDescent="0.25">
      <c r="A153" s="20"/>
      <c r="B153" s="72"/>
      <c r="C153" s="72"/>
      <c r="D153" s="72"/>
      <c r="E153" s="72"/>
      <c r="F153" s="72"/>
      <c r="G153" s="75"/>
    </row>
    <row r="154" spans="1:7" s="4" customFormat="1" x14ac:dyDescent="0.25">
      <c r="A154" s="20"/>
      <c r="B154" s="72"/>
      <c r="C154" s="72"/>
      <c r="D154" s="72"/>
      <c r="E154" s="72"/>
      <c r="F154" s="72"/>
      <c r="G154" s="75"/>
    </row>
    <row r="155" spans="1:7" s="4" customFormat="1" x14ac:dyDescent="0.25">
      <c r="A155" s="20"/>
      <c r="B155" s="72"/>
      <c r="C155" s="72"/>
      <c r="D155" s="72"/>
      <c r="E155" s="72"/>
      <c r="F155" s="72"/>
      <c r="G155" s="75"/>
    </row>
    <row r="156" spans="1:7" s="4" customFormat="1" x14ac:dyDescent="0.25">
      <c r="A156" s="20"/>
      <c r="B156" s="72"/>
      <c r="C156" s="72"/>
      <c r="D156" s="72"/>
      <c r="E156" s="72"/>
      <c r="F156" s="72"/>
      <c r="G156" s="75"/>
    </row>
    <row r="157" spans="1:7" s="4" customFormat="1" x14ac:dyDescent="0.25">
      <c r="A157" s="20"/>
      <c r="B157" s="72"/>
      <c r="C157" s="72"/>
      <c r="D157" s="72"/>
      <c r="E157" s="72"/>
      <c r="F157" s="72"/>
      <c r="G157" s="75"/>
    </row>
    <row r="158" spans="1:7" s="4" customFormat="1" x14ac:dyDescent="0.25">
      <c r="A158" s="20"/>
      <c r="B158" s="72"/>
      <c r="C158" s="72"/>
      <c r="D158" s="72"/>
      <c r="E158" s="72"/>
      <c r="F158" s="72"/>
      <c r="G158" s="75"/>
    </row>
    <row r="159" spans="1:7" s="4" customFormat="1" x14ac:dyDescent="0.25">
      <c r="A159" s="20"/>
      <c r="B159" s="72"/>
      <c r="C159" s="72"/>
      <c r="D159" s="72"/>
      <c r="E159" s="72"/>
      <c r="F159" s="72"/>
      <c r="G159" s="75"/>
    </row>
    <row r="160" spans="1:7" s="4" customFormat="1" x14ac:dyDescent="0.25">
      <c r="A160" s="20"/>
      <c r="B160" s="72"/>
      <c r="C160" s="72"/>
      <c r="D160" s="72"/>
      <c r="E160" s="72"/>
      <c r="F160" s="72"/>
      <c r="G160" s="75"/>
    </row>
    <row r="161" spans="1:7" s="4" customFormat="1" x14ac:dyDescent="0.25">
      <c r="A161" s="20"/>
      <c r="B161" s="72"/>
      <c r="C161" s="72"/>
      <c r="D161" s="72"/>
      <c r="E161" s="72"/>
      <c r="F161" s="72"/>
      <c r="G161" s="75"/>
    </row>
    <row r="162" spans="1:7" s="4" customFormat="1" x14ac:dyDescent="0.25">
      <c r="A162" s="20"/>
      <c r="B162" s="72"/>
      <c r="C162" s="72"/>
      <c r="D162" s="72"/>
      <c r="E162" s="72"/>
      <c r="F162" s="72"/>
      <c r="G162" s="75"/>
    </row>
    <row r="163" spans="1:7" s="4" customFormat="1" x14ac:dyDescent="0.25">
      <c r="A163" s="20"/>
      <c r="B163" s="72"/>
      <c r="C163" s="72"/>
      <c r="D163" s="72"/>
      <c r="E163" s="72"/>
      <c r="F163" s="72"/>
      <c r="G163" s="75"/>
    </row>
    <row r="164" spans="1:7" s="4" customFormat="1" x14ac:dyDescent="0.25">
      <c r="A164" s="20"/>
      <c r="B164" s="72"/>
      <c r="C164" s="72"/>
      <c r="D164" s="72"/>
      <c r="E164" s="72"/>
      <c r="F164" s="72"/>
      <c r="G164" s="75"/>
    </row>
    <row r="165" spans="1:7" s="4" customFormat="1" x14ac:dyDescent="0.25">
      <c r="A165" s="20"/>
      <c r="B165" s="72"/>
      <c r="C165" s="72"/>
      <c r="D165" s="72"/>
      <c r="E165" s="72"/>
      <c r="F165" s="72"/>
      <c r="G165" s="75"/>
    </row>
    <row r="166" spans="1:7" s="4" customFormat="1" x14ac:dyDescent="0.25">
      <c r="A166" s="20"/>
      <c r="B166" s="72"/>
      <c r="C166" s="72"/>
      <c r="D166" s="72"/>
      <c r="E166" s="72"/>
      <c r="F166" s="72"/>
      <c r="G166" s="75"/>
    </row>
    <row r="167" spans="1:7" s="4" customFormat="1" x14ac:dyDescent="0.25">
      <c r="A167" s="20"/>
      <c r="B167" s="72"/>
      <c r="C167" s="72"/>
      <c r="D167" s="72"/>
      <c r="E167" s="72"/>
      <c r="F167" s="72"/>
      <c r="G167" s="75"/>
    </row>
    <row r="168" spans="1:7" s="4" customFormat="1" x14ac:dyDescent="0.25">
      <c r="A168" s="20"/>
      <c r="B168" s="72"/>
      <c r="C168" s="72"/>
      <c r="D168" s="72"/>
      <c r="E168" s="72"/>
      <c r="F168" s="72"/>
      <c r="G168" s="75"/>
    </row>
    <row r="169" spans="1:7" s="4" customFormat="1" x14ac:dyDescent="0.25">
      <c r="A169" s="20"/>
      <c r="B169" s="72"/>
      <c r="C169" s="72"/>
      <c r="D169" s="72"/>
      <c r="E169" s="72"/>
      <c r="F169" s="72"/>
      <c r="G169" s="75"/>
    </row>
    <row r="170" spans="1:7" s="4" customFormat="1" x14ac:dyDescent="0.25">
      <c r="A170" s="20"/>
      <c r="B170" s="72"/>
      <c r="C170" s="72"/>
      <c r="D170" s="72"/>
      <c r="E170" s="72"/>
      <c r="F170" s="72"/>
      <c r="G170" s="75"/>
    </row>
    <row r="171" spans="1:7" s="4" customFormat="1" x14ac:dyDescent="0.25">
      <c r="A171" s="20"/>
      <c r="B171" s="72"/>
      <c r="C171" s="72"/>
      <c r="D171" s="72"/>
      <c r="E171" s="72"/>
      <c r="F171" s="72"/>
      <c r="G171" s="75"/>
    </row>
    <row r="172" spans="1:7" s="4" customFormat="1" x14ac:dyDescent="0.25">
      <c r="A172" s="20"/>
      <c r="B172" s="72"/>
      <c r="C172" s="72"/>
      <c r="D172" s="72"/>
      <c r="E172" s="72"/>
      <c r="F172" s="72"/>
      <c r="G172" s="75"/>
    </row>
    <row r="173" spans="1:7" s="4" customFormat="1" x14ac:dyDescent="0.25">
      <c r="A173" s="20"/>
      <c r="B173" s="72"/>
      <c r="C173" s="72"/>
      <c r="D173" s="72"/>
      <c r="E173" s="72"/>
      <c r="F173" s="72"/>
      <c r="G173" s="75"/>
    </row>
    <row r="174" spans="1:7" s="4" customFormat="1" x14ac:dyDescent="0.25">
      <c r="A174" s="20"/>
      <c r="B174" s="72"/>
      <c r="C174" s="72"/>
      <c r="D174" s="72"/>
      <c r="E174" s="72"/>
      <c r="F174" s="72"/>
      <c r="G174" s="75"/>
    </row>
    <row r="175" spans="1:7" s="4" customFormat="1" x14ac:dyDescent="0.25">
      <c r="A175" s="20"/>
      <c r="B175" s="72"/>
      <c r="C175" s="72"/>
      <c r="D175" s="72"/>
      <c r="E175" s="72"/>
      <c r="F175" s="72"/>
      <c r="G175" s="75"/>
    </row>
    <row r="176" spans="1:7" s="4" customFormat="1" x14ac:dyDescent="0.25">
      <c r="A176" s="20"/>
      <c r="B176" s="72"/>
      <c r="C176" s="72"/>
      <c r="D176" s="72"/>
      <c r="E176" s="72"/>
      <c r="F176" s="72"/>
      <c r="G176" s="75"/>
    </row>
    <row r="177" spans="1:7" s="4" customFormat="1" x14ac:dyDescent="0.25">
      <c r="A177" s="20"/>
      <c r="B177" s="72"/>
      <c r="C177" s="72"/>
      <c r="D177" s="72"/>
      <c r="E177" s="72"/>
      <c r="F177" s="72"/>
      <c r="G177" s="75"/>
    </row>
    <row r="178" spans="1:7" s="4" customFormat="1" x14ac:dyDescent="0.25">
      <c r="A178" s="20"/>
      <c r="B178" s="72"/>
      <c r="C178" s="72"/>
      <c r="D178" s="72"/>
      <c r="E178" s="72"/>
      <c r="F178" s="72"/>
      <c r="G178" s="75"/>
    </row>
    <row r="179" spans="1:7" s="4" customFormat="1" x14ac:dyDescent="0.25">
      <c r="A179" s="20"/>
      <c r="B179" s="72"/>
      <c r="C179" s="72"/>
      <c r="D179" s="72"/>
      <c r="E179" s="72"/>
      <c r="F179" s="72"/>
      <c r="G179" s="75"/>
    </row>
    <row r="180" spans="1:7" s="4" customFormat="1" x14ac:dyDescent="0.25">
      <c r="A180" s="20"/>
      <c r="B180" s="72"/>
      <c r="C180" s="72"/>
      <c r="D180" s="72"/>
      <c r="E180" s="72"/>
      <c r="F180" s="72"/>
      <c r="G180" s="75"/>
    </row>
    <row r="181" spans="1:7" s="4" customFormat="1" x14ac:dyDescent="0.25">
      <c r="A181" s="20"/>
      <c r="B181" s="72"/>
      <c r="C181" s="72"/>
      <c r="D181" s="72"/>
      <c r="E181" s="72"/>
      <c r="F181" s="72"/>
      <c r="G181" s="75"/>
    </row>
    <row r="182" spans="1:7" s="4" customFormat="1" x14ac:dyDescent="0.25">
      <c r="A182" s="20"/>
      <c r="B182" s="72"/>
      <c r="C182" s="72"/>
      <c r="D182" s="72"/>
      <c r="E182" s="72"/>
      <c r="F182" s="72"/>
      <c r="G182" s="75"/>
    </row>
    <row r="183" spans="1:7" s="4" customFormat="1" x14ac:dyDescent="0.25">
      <c r="A183" s="20"/>
      <c r="B183" s="72"/>
      <c r="C183" s="72"/>
      <c r="D183" s="72"/>
      <c r="E183" s="72"/>
      <c r="F183" s="72"/>
      <c r="G183" s="75"/>
    </row>
    <row r="184" spans="1:7" s="4" customFormat="1" x14ac:dyDescent="0.25">
      <c r="A184" s="20"/>
      <c r="B184" s="72"/>
      <c r="C184" s="72"/>
      <c r="D184" s="72"/>
      <c r="E184" s="72"/>
      <c r="F184" s="72"/>
      <c r="G184" s="75"/>
    </row>
    <row r="185" spans="1:7" s="4" customFormat="1" x14ac:dyDescent="0.25">
      <c r="A185" s="20"/>
      <c r="B185" s="72"/>
      <c r="C185" s="72"/>
      <c r="D185" s="72"/>
      <c r="E185" s="72"/>
      <c r="F185" s="72"/>
      <c r="G185" s="75"/>
    </row>
    <row r="186" spans="1:7" s="4" customFormat="1" x14ac:dyDescent="0.25">
      <c r="A186" s="20"/>
      <c r="B186" s="72"/>
      <c r="C186" s="72"/>
      <c r="D186" s="72"/>
      <c r="E186" s="72"/>
      <c r="F186" s="72"/>
      <c r="G186" s="75"/>
    </row>
    <row r="187" spans="1:7" s="4" customFormat="1" x14ac:dyDescent="0.25">
      <c r="A187" s="20"/>
      <c r="B187" s="72"/>
      <c r="C187" s="72"/>
      <c r="D187" s="72"/>
      <c r="E187" s="72"/>
      <c r="F187" s="72"/>
      <c r="G187" s="75"/>
    </row>
    <row r="188" spans="1:7" s="4" customFormat="1" x14ac:dyDescent="0.25">
      <c r="A188" s="20"/>
      <c r="B188" s="72"/>
      <c r="C188" s="72"/>
      <c r="D188" s="72"/>
      <c r="E188" s="72"/>
      <c r="F188" s="72"/>
      <c r="G188" s="75"/>
    </row>
    <row r="189" spans="1:7" s="4" customFormat="1" x14ac:dyDescent="0.25">
      <c r="A189" s="20"/>
      <c r="B189" s="72"/>
      <c r="C189" s="72"/>
      <c r="D189" s="72"/>
      <c r="E189" s="72"/>
      <c r="F189" s="72"/>
      <c r="G189" s="75"/>
    </row>
    <row r="190" spans="1:7" s="4" customFormat="1" x14ac:dyDescent="0.25">
      <c r="A190" s="20"/>
      <c r="B190" s="72"/>
      <c r="C190" s="72"/>
      <c r="D190" s="72"/>
      <c r="E190" s="72"/>
      <c r="F190" s="72"/>
      <c r="G190" s="75"/>
    </row>
    <row r="191" spans="1:7" s="4" customFormat="1" x14ac:dyDescent="0.25">
      <c r="A191" s="20"/>
      <c r="B191" s="72"/>
      <c r="C191" s="72"/>
      <c r="D191" s="72"/>
      <c r="E191" s="72"/>
      <c r="F191" s="72"/>
      <c r="G191" s="75"/>
    </row>
    <row r="192" spans="1:7" s="4" customFormat="1" x14ac:dyDescent="0.25">
      <c r="A192" s="20"/>
      <c r="B192" s="72"/>
      <c r="C192" s="72"/>
      <c r="D192" s="72"/>
      <c r="E192" s="72"/>
      <c r="F192" s="72"/>
      <c r="G192" s="75"/>
    </row>
    <row r="193" spans="1:7" s="4" customFormat="1" x14ac:dyDescent="0.25">
      <c r="A193" s="20"/>
      <c r="B193" s="72"/>
      <c r="C193" s="72"/>
      <c r="D193" s="72"/>
      <c r="E193" s="72"/>
      <c r="F193" s="72"/>
      <c r="G193" s="75"/>
    </row>
    <row r="194" spans="1:7" s="4" customFormat="1" x14ac:dyDescent="0.25">
      <c r="A194" s="20"/>
      <c r="B194" s="72"/>
      <c r="C194" s="72"/>
      <c r="D194" s="72"/>
      <c r="E194" s="72"/>
      <c r="F194" s="72"/>
      <c r="G194" s="75"/>
    </row>
    <row r="195" spans="1:7" s="4" customFormat="1" x14ac:dyDescent="0.25">
      <c r="A195" s="20"/>
      <c r="B195" s="72"/>
      <c r="C195" s="72"/>
      <c r="D195" s="72"/>
      <c r="E195" s="72"/>
      <c r="F195" s="72"/>
      <c r="G195" s="75"/>
    </row>
    <row r="196" spans="1:7" s="4" customFormat="1" x14ac:dyDescent="0.25">
      <c r="A196" s="20"/>
      <c r="B196" s="72"/>
      <c r="C196" s="72"/>
      <c r="D196" s="72"/>
      <c r="E196" s="72"/>
      <c r="F196" s="72"/>
      <c r="G196" s="75"/>
    </row>
    <row r="197" spans="1:7" s="4" customFormat="1" x14ac:dyDescent="0.25">
      <c r="A197" s="20"/>
      <c r="B197" s="72"/>
      <c r="C197" s="72"/>
      <c r="D197" s="72"/>
      <c r="E197" s="72"/>
      <c r="F197" s="72"/>
      <c r="G197" s="75"/>
    </row>
    <row r="198" spans="1:7" s="4" customFormat="1" x14ac:dyDescent="0.25">
      <c r="A198" s="20"/>
      <c r="B198" s="72"/>
      <c r="C198" s="72"/>
      <c r="D198" s="72"/>
      <c r="E198" s="72"/>
      <c r="F198" s="72"/>
      <c r="G198" s="75"/>
    </row>
    <row r="199" spans="1:7" s="4" customFormat="1" x14ac:dyDescent="0.25">
      <c r="A199" s="20"/>
      <c r="B199" s="72"/>
      <c r="C199" s="72"/>
      <c r="D199" s="72"/>
      <c r="E199" s="72"/>
      <c r="F199" s="72"/>
      <c r="G199" s="75"/>
    </row>
    <row r="200" spans="1:7" s="4" customFormat="1" x14ac:dyDescent="0.25">
      <c r="A200" s="20"/>
      <c r="B200" s="72"/>
      <c r="C200" s="72"/>
      <c r="D200" s="72"/>
      <c r="E200" s="72"/>
      <c r="F200" s="72"/>
      <c r="G200" s="75"/>
    </row>
    <row r="201" spans="1:7" s="4" customFormat="1" x14ac:dyDescent="0.25">
      <c r="A201" s="20"/>
      <c r="B201" s="72"/>
      <c r="C201" s="72"/>
      <c r="D201" s="72"/>
      <c r="E201" s="72"/>
      <c r="F201" s="72"/>
      <c r="G201" s="75"/>
    </row>
    <row r="202" spans="1:7" s="4" customFormat="1" x14ac:dyDescent="0.25">
      <c r="A202" s="20"/>
      <c r="B202" s="72"/>
      <c r="C202" s="72"/>
      <c r="D202" s="72"/>
      <c r="E202" s="72"/>
      <c r="F202" s="72"/>
      <c r="G202" s="75"/>
    </row>
    <row r="203" spans="1:7" s="4" customFormat="1" x14ac:dyDescent="0.25">
      <c r="A203" s="20"/>
      <c r="B203" s="72"/>
      <c r="C203" s="72"/>
      <c r="D203" s="72"/>
      <c r="E203" s="72"/>
      <c r="F203" s="72"/>
      <c r="G203" s="75"/>
    </row>
    <row r="204" spans="1:7" s="4" customFormat="1" x14ac:dyDescent="0.25">
      <c r="A204" s="20"/>
      <c r="B204" s="72"/>
      <c r="C204" s="72"/>
      <c r="D204" s="72"/>
      <c r="E204" s="72"/>
      <c r="F204" s="72"/>
      <c r="G204" s="75"/>
    </row>
    <row r="205" spans="1:7" s="4" customFormat="1" x14ac:dyDescent="0.25">
      <c r="A205" s="20"/>
      <c r="B205" s="72"/>
      <c r="C205" s="72"/>
      <c r="D205" s="72"/>
      <c r="E205" s="72"/>
      <c r="F205" s="72"/>
      <c r="G205" s="75"/>
    </row>
    <row r="206" spans="1:7" s="4" customFormat="1" x14ac:dyDescent="0.25">
      <c r="A206" s="20"/>
      <c r="B206" s="72"/>
      <c r="C206" s="72"/>
      <c r="D206" s="72"/>
      <c r="E206" s="72"/>
      <c r="F206" s="72"/>
      <c r="G206" s="75"/>
    </row>
    <row r="207" spans="1:7" s="4" customFormat="1" x14ac:dyDescent="0.25">
      <c r="A207" s="20"/>
      <c r="B207" s="72"/>
      <c r="C207" s="72"/>
      <c r="D207" s="72"/>
      <c r="E207" s="72"/>
      <c r="F207" s="72"/>
      <c r="G207" s="75"/>
    </row>
    <row r="208" spans="1:7" s="4" customFormat="1" x14ac:dyDescent="0.25">
      <c r="A208" s="20"/>
      <c r="B208" s="72"/>
      <c r="C208" s="72"/>
      <c r="D208" s="72"/>
      <c r="E208" s="72"/>
      <c r="F208" s="72"/>
      <c r="G208" s="75"/>
    </row>
    <row r="209" spans="1:7" s="4" customFormat="1" x14ac:dyDescent="0.25">
      <c r="A209" s="20"/>
      <c r="B209" s="72"/>
      <c r="C209" s="72"/>
      <c r="D209" s="72"/>
      <c r="E209" s="72"/>
      <c r="F209" s="72"/>
      <c r="G209" s="75"/>
    </row>
    <row r="210" spans="1:7" s="4" customFormat="1" x14ac:dyDescent="0.25">
      <c r="A210" s="20"/>
      <c r="B210" s="72"/>
      <c r="C210" s="72"/>
      <c r="D210" s="72"/>
      <c r="E210" s="72"/>
      <c r="F210" s="72"/>
      <c r="G210" s="75"/>
    </row>
    <row r="211" spans="1:7" s="4" customFormat="1" x14ac:dyDescent="0.25">
      <c r="A211" s="20"/>
      <c r="B211" s="72"/>
      <c r="C211" s="72"/>
      <c r="D211" s="72"/>
      <c r="E211" s="72"/>
      <c r="F211" s="72"/>
      <c r="G211" s="75"/>
    </row>
    <row r="212" spans="1:7" s="4" customFormat="1" x14ac:dyDescent="0.25">
      <c r="A212" s="20"/>
      <c r="B212" s="72"/>
      <c r="C212" s="72"/>
      <c r="D212" s="72"/>
      <c r="E212" s="72"/>
      <c r="F212" s="72"/>
      <c r="G212" s="75"/>
    </row>
    <row r="213" spans="1:7" s="4" customFormat="1" x14ac:dyDescent="0.25">
      <c r="A213" s="20"/>
      <c r="B213" s="72"/>
      <c r="C213" s="72"/>
      <c r="D213" s="72"/>
      <c r="E213" s="72"/>
      <c r="F213" s="72"/>
      <c r="G213" s="75"/>
    </row>
    <row r="214" spans="1:7" s="4" customFormat="1" x14ac:dyDescent="0.25">
      <c r="A214" s="20"/>
      <c r="B214" s="72"/>
      <c r="C214" s="72"/>
      <c r="D214" s="72"/>
      <c r="E214" s="72"/>
      <c r="F214" s="72"/>
      <c r="G214" s="75"/>
    </row>
    <row r="215" spans="1:7" s="4" customFormat="1" x14ac:dyDescent="0.25">
      <c r="A215" s="20"/>
      <c r="B215" s="72"/>
      <c r="C215" s="72"/>
      <c r="D215" s="72"/>
      <c r="E215" s="72"/>
      <c r="F215" s="72"/>
      <c r="G215" s="75"/>
    </row>
    <row r="216" spans="1:7" s="4" customFormat="1" x14ac:dyDescent="0.25">
      <c r="A216" s="20"/>
      <c r="B216" s="72"/>
      <c r="C216" s="72"/>
      <c r="D216" s="72"/>
      <c r="E216" s="72"/>
      <c r="F216" s="72"/>
      <c r="G216" s="75"/>
    </row>
    <row r="217" spans="1:7" s="4" customFormat="1" x14ac:dyDescent="0.25">
      <c r="A217" s="20"/>
      <c r="B217" s="72"/>
      <c r="C217" s="72"/>
      <c r="D217" s="72"/>
      <c r="E217" s="72"/>
      <c r="F217" s="72"/>
      <c r="G217" s="75"/>
    </row>
    <row r="218" spans="1:7" s="4" customFormat="1" x14ac:dyDescent="0.25">
      <c r="A218" s="20"/>
      <c r="B218" s="72"/>
      <c r="C218" s="72"/>
      <c r="D218" s="72"/>
      <c r="E218" s="72"/>
      <c r="F218" s="72"/>
      <c r="G218" s="75"/>
    </row>
    <row r="219" spans="1:7" s="4" customFormat="1" x14ac:dyDescent="0.25">
      <c r="A219" s="20"/>
      <c r="B219" s="72"/>
      <c r="C219" s="72"/>
      <c r="D219" s="72"/>
      <c r="E219" s="72"/>
      <c r="F219" s="72"/>
      <c r="G219" s="75"/>
    </row>
    <row r="220" spans="1:7" s="4" customFormat="1" x14ac:dyDescent="0.25">
      <c r="A220" s="20"/>
      <c r="B220" s="72"/>
      <c r="C220" s="72"/>
      <c r="D220" s="72"/>
      <c r="E220" s="72"/>
      <c r="F220" s="72"/>
      <c r="G220" s="75"/>
    </row>
    <row r="221" spans="1:7" s="4" customFormat="1" x14ac:dyDescent="0.25">
      <c r="A221" s="20"/>
      <c r="B221" s="72"/>
      <c r="C221" s="72"/>
      <c r="D221" s="72"/>
      <c r="E221" s="72"/>
      <c r="F221" s="72"/>
      <c r="G221" s="75"/>
    </row>
    <row r="222" spans="1:7" s="4" customFormat="1" x14ac:dyDescent="0.25">
      <c r="A222" s="20"/>
      <c r="B222" s="72"/>
      <c r="C222" s="72"/>
      <c r="D222" s="72"/>
      <c r="E222" s="72"/>
      <c r="F222" s="72"/>
      <c r="G222" s="75"/>
    </row>
    <row r="223" spans="1:7" x14ac:dyDescent="0.25">
      <c r="A223" s="20"/>
      <c r="B223" s="72"/>
      <c r="C223" s="72"/>
      <c r="D223" s="72"/>
      <c r="E223" s="72"/>
      <c r="F223" s="72"/>
      <c r="G223" s="75"/>
    </row>
    <row r="224" spans="1:7" x14ac:dyDescent="0.25">
      <c r="A224" s="20"/>
      <c r="B224" s="72"/>
      <c r="C224" s="72"/>
      <c r="D224" s="72"/>
      <c r="E224" s="72"/>
      <c r="F224" s="72"/>
      <c r="G224" s="75"/>
    </row>
    <row r="225" spans="1:7" x14ac:dyDescent="0.25">
      <c r="A225" s="20"/>
      <c r="B225" s="72"/>
      <c r="C225" s="72"/>
      <c r="D225" s="72"/>
      <c r="E225" s="72"/>
      <c r="F225" s="72"/>
      <c r="G225" s="75"/>
    </row>
    <row r="226" spans="1:7" x14ac:dyDescent="0.25">
      <c r="A226" s="20"/>
      <c r="B226" s="72"/>
      <c r="C226" s="72"/>
      <c r="D226" s="72"/>
      <c r="E226" s="72"/>
      <c r="F226" s="72"/>
      <c r="G226" s="75"/>
    </row>
    <row r="227" spans="1:7" x14ac:dyDescent="0.25">
      <c r="A227" s="20"/>
      <c r="B227" s="72"/>
      <c r="C227" s="72"/>
      <c r="D227" s="72"/>
      <c r="E227" s="72"/>
      <c r="F227" s="72"/>
      <c r="G227" s="75"/>
    </row>
    <row r="228" spans="1:7" x14ac:dyDescent="0.25">
      <c r="A228" s="20"/>
      <c r="B228" s="72"/>
      <c r="C228" s="72"/>
      <c r="D228" s="72"/>
      <c r="E228" s="72"/>
      <c r="F228" s="72"/>
      <c r="G228" s="4"/>
    </row>
    <row r="229" spans="1:7" x14ac:dyDescent="0.25">
      <c r="A229" s="20"/>
      <c r="B229" s="72"/>
      <c r="C229" s="72"/>
      <c r="D229" s="72"/>
      <c r="E229" s="72"/>
      <c r="F229" s="72"/>
      <c r="G229" s="4"/>
    </row>
    <row r="230" spans="1:7" x14ac:dyDescent="0.25">
      <c r="A230" s="20"/>
      <c r="B230" s="72"/>
      <c r="C230" s="72"/>
      <c r="D230" s="72"/>
      <c r="E230" s="72"/>
      <c r="F230" s="72"/>
      <c r="G230" s="4"/>
    </row>
    <row r="231" spans="1:7" x14ac:dyDescent="0.25">
      <c r="A231" s="20"/>
      <c r="B231" s="72"/>
      <c r="C231" s="72"/>
      <c r="D231" s="72"/>
      <c r="E231" s="72"/>
      <c r="F231" s="72"/>
      <c r="G231" s="4"/>
    </row>
    <row r="232" spans="1:7" x14ac:dyDescent="0.25">
      <c r="A232" s="20"/>
      <c r="B232" s="72"/>
      <c r="C232" s="72"/>
      <c r="D232" s="72"/>
      <c r="E232" s="72"/>
      <c r="F232" s="72"/>
      <c r="G232" s="4"/>
    </row>
    <row r="233" spans="1:7" x14ac:dyDescent="0.25">
      <c r="A233" s="20"/>
      <c r="B233" s="72"/>
      <c r="C233" s="72"/>
      <c r="D233" s="72"/>
      <c r="E233" s="72"/>
      <c r="F233" s="72"/>
      <c r="G233" s="4"/>
    </row>
    <row r="234" spans="1:7" x14ac:dyDescent="0.25">
      <c r="A234" s="20"/>
      <c r="B234" s="72"/>
      <c r="C234" s="72"/>
      <c r="D234" s="72"/>
      <c r="E234" s="72"/>
      <c r="F234" s="72"/>
      <c r="G234" s="4"/>
    </row>
    <row r="235" spans="1:7" x14ac:dyDescent="0.25">
      <c r="A235" s="20"/>
      <c r="B235" s="72"/>
      <c r="C235" s="72"/>
      <c r="D235" s="72"/>
      <c r="E235" s="72"/>
      <c r="F235" s="72"/>
      <c r="G235" s="4"/>
    </row>
    <row r="236" spans="1:7" x14ac:dyDescent="0.25">
      <c r="A236" s="20"/>
      <c r="B236" s="72"/>
      <c r="C236" s="72"/>
      <c r="D236" s="72"/>
      <c r="E236" s="72"/>
      <c r="F236" s="72"/>
      <c r="G236" s="4"/>
    </row>
    <row r="237" spans="1:7" x14ac:dyDescent="0.25">
      <c r="A237" s="20"/>
      <c r="B237" s="72"/>
      <c r="C237" s="72"/>
      <c r="D237" s="72"/>
      <c r="E237" s="72"/>
      <c r="F237" s="72"/>
      <c r="G237" s="4"/>
    </row>
    <row r="238" spans="1:7" x14ac:dyDescent="0.25">
      <c r="A238" s="20"/>
      <c r="B238" s="72"/>
      <c r="C238" s="72"/>
      <c r="D238" s="72"/>
      <c r="E238" s="72"/>
      <c r="F238" s="72"/>
      <c r="G238" s="4"/>
    </row>
    <row r="239" spans="1:7" x14ac:dyDescent="0.25">
      <c r="A239" s="20"/>
      <c r="B239" s="72"/>
      <c r="C239" s="72"/>
      <c r="D239" s="72"/>
      <c r="E239" s="72"/>
      <c r="F239" s="72"/>
      <c r="G239" s="4"/>
    </row>
    <row r="240" spans="1:7" x14ac:dyDescent="0.25">
      <c r="A240" s="20"/>
      <c r="B240" s="72"/>
      <c r="C240" s="72"/>
      <c r="D240" s="72"/>
      <c r="E240" s="72"/>
      <c r="F240" s="72"/>
      <c r="G240" s="4"/>
    </row>
    <row r="241" spans="1:7" x14ac:dyDescent="0.25">
      <c r="A241" s="20"/>
      <c r="B241" s="72"/>
      <c r="C241" s="72"/>
      <c r="D241" s="72"/>
      <c r="E241" s="72"/>
      <c r="F241" s="72"/>
      <c r="G241" s="4"/>
    </row>
    <row r="242" spans="1:7" x14ac:dyDescent="0.25">
      <c r="A242" s="20"/>
      <c r="B242" s="72"/>
      <c r="C242" s="72"/>
      <c r="D242" s="72"/>
      <c r="E242" s="72"/>
      <c r="F242" s="72"/>
      <c r="G242" s="4"/>
    </row>
    <row r="243" spans="1:7" x14ac:dyDescent="0.25">
      <c r="A243" s="20"/>
      <c r="B243" s="72"/>
      <c r="C243" s="72"/>
      <c r="D243" s="72"/>
      <c r="E243" s="72"/>
      <c r="F243" s="72"/>
      <c r="G243" s="4"/>
    </row>
    <row r="244" spans="1:7" x14ac:dyDescent="0.25">
      <c r="A244" s="20"/>
      <c r="B244" s="72"/>
      <c r="C244" s="72"/>
      <c r="D244" s="72"/>
      <c r="E244" s="72"/>
      <c r="F244" s="72"/>
      <c r="G244" s="4"/>
    </row>
  </sheetData>
  <mergeCells count="1">
    <mergeCell ref="A5:G5"/>
  </mergeCells>
  <hyperlinks>
    <hyperlink ref="A52" r:id="rId1" display="www.portugalglobal.pt" xr:uid="{80320A50-6B31-4B65-88D5-5CBAF5487FFC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19"/>
  <sheetViews>
    <sheetView showGridLines="0" showZeros="0" workbookViewId="0">
      <selection activeCell="A116" sqref="A116"/>
    </sheetView>
  </sheetViews>
  <sheetFormatPr defaultColWidth="9.109375" defaultRowHeight="12" x14ac:dyDescent="0.25"/>
  <cols>
    <col min="1" max="1" width="3" style="88" bestFit="1" customWidth="1"/>
    <col min="2" max="2" width="15.44140625" style="69" customWidth="1"/>
    <col min="3" max="7" width="6.33203125" style="1" bestFit="1" customWidth="1"/>
    <col min="8" max="10" width="6.33203125" style="1" customWidth="1"/>
    <col min="11" max="11" width="1.6640625" style="1" customWidth="1"/>
    <col min="12" max="12" width="3" style="88" bestFit="1" customWidth="1"/>
    <col min="13" max="13" width="15.44140625" style="69" customWidth="1"/>
    <col min="14" max="14" width="5.44140625" style="89" bestFit="1" customWidth="1"/>
    <col min="15" max="18" width="6.33203125" style="89" bestFit="1" customWidth="1"/>
    <col min="19" max="21" width="6.33203125" style="69" customWidth="1"/>
    <col min="22" max="16384" width="9.109375" style="69"/>
  </cols>
  <sheetData>
    <row r="1" spans="1:21" ht="5.0999999999999996" customHeight="1" x14ac:dyDescent="0.25"/>
    <row r="2" spans="1:21" ht="13.8" x14ac:dyDescent="0.25">
      <c r="A2" s="37" t="s">
        <v>251</v>
      </c>
      <c r="B2" s="87"/>
    </row>
    <row r="3" spans="1:21" ht="13.8" x14ac:dyDescent="0.25">
      <c r="A3" s="37" t="s">
        <v>226</v>
      </c>
      <c r="B3" s="87"/>
    </row>
    <row r="4" spans="1:21" x14ac:dyDescent="0.25">
      <c r="A4" s="81"/>
    </row>
    <row r="5" spans="1:21" ht="15" customHeight="1" x14ac:dyDescent="0.25">
      <c r="A5" s="195" t="s">
        <v>165</v>
      </c>
      <c r="B5" s="195"/>
      <c r="C5" s="195"/>
      <c r="D5" s="195"/>
      <c r="E5" s="195"/>
      <c r="F5" s="195"/>
      <c r="G5" s="195"/>
      <c r="H5" s="195"/>
      <c r="I5" s="195"/>
      <c r="J5" s="195"/>
      <c r="L5" s="195" t="s">
        <v>166</v>
      </c>
      <c r="M5" s="195"/>
      <c r="N5" s="195"/>
      <c r="O5" s="195"/>
      <c r="P5" s="195"/>
      <c r="Q5" s="195"/>
      <c r="R5" s="195"/>
      <c r="S5" s="195"/>
      <c r="T5" s="195"/>
      <c r="U5" s="195"/>
    </row>
    <row r="6" spans="1:21" s="70" customFormat="1" ht="24" x14ac:dyDescent="0.25">
      <c r="A6" s="85"/>
      <c r="B6" s="78"/>
      <c r="C6" s="79">
        <v>2021</v>
      </c>
      <c r="D6" s="79">
        <v>2022</v>
      </c>
      <c r="E6" s="79">
        <v>2023</v>
      </c>
      <c r="F6" s="79">
        <v>2024</v>
      </c>
      <c r="G6" s="79">
        <v>2025</v>
      </c>
      <c r="H6" s="65" t="s">
        <v>237</v>
      </c>
      <c r="I6" s="65" t="s">
        <v>234</v>
      </c>
      <c r="J6" s="80" t="s">
        <v>238</v>
      </c>
      <c r="K6" s="82"/>
      <c r="L6" s="85"/>
      <c r="M6" s="78"/>
      <c r="N6" s="79">
        <v>2021</v>
      </c>
      <c r="O6" s="79">
        <v>2022</v>
      </c>
      <c r="P6" s="79">
        <v>2023</v>
      </c>
      <c r="Q6" s="79">
        <v>2024</v>
      </c>
      <c r="R6" s="79">
        <v>2025</v>
      </c>
      <c r="S6" s="65" t="s">
        <v>237</v>
      </c>
      <c r="T6" s="65" t="s">
        <v>234</v>
      </c>
      <c r="U6" s="80" t="s">
        <v>238</v>
      </c>
    </row>
    <row r="7" spans="1:21" ht="5.0999999999999996" customHeight="1" x14ac:dyDescent="0.25"/>
    <row r="8" spans="1:21" x14ac:dyDescent="0.25">
      <c r="A8" s="90" t="s">
        <v>164</v>
      </c>
      <c r="B8" s="20" t="s">
        <v>0</v>
      </c>
      <c r="C8" s="73">
        <v>4546.1227049999998</v>
      </c>
      <c r="D8" s="73">
        <v>5623.3433580000001</v>
      </c>
      <c r="E8" s="73">
        <v>5496.8639709999998</v>
      </c>
      <c r="F8" s="73">
        <v>5313.3419860000004</v>
      </c>
      <c r="G8" s="73">
        <v>5156.9824159999998</v>
      </c>
      <c r="H8" s="74">
        <v>100</v>
      </c>
      <c r="I8" s="83">
        <v>-2.9427725603205794</v>
      </c>
      <c r="J8" s="83"/>
      <c r="K8" s="73"/>
      <c r="L8" s="90" t="s">
        <v>164</v>
      </c>
      <c r="M8" s="20" t="s">
        <v>0</v>
      </c>
      <c r="N8" s="73">
        <v>4200.3316260000001</v>
      </c>
      <c r="O8" s="73">
        <v>5363.3515989999996</v>
      </c>
      <c r="P8" s="73">
        <v>4751.8381589999999</v>
      </c>
      <c r="Q8" s="73">
        <v>4710.0385429999997</v>
      </c>
      <c r="R8" s="73">
        <v>4706.9318929999999</v>
      </c>
      <c r="S8" s="74">
        <v>100</v>
      </c>
      <c r="T8" s="83">
        <v>-6.5958058976327949E-2</v>
      </c>
      <c r="U8" s="83"/>
    </row>
    <row r="9" spans="1:21" x14ac:dyDescent="0.25">
      <c r="A9" s="90">
        <v>85</v>
      </c>
      <c r="B9" s="20" t="s">
        <v>77</v>
      </c>
      <c r="C9" s="72">
        <v>523.78946199999996</v>
      </c>
      <c r="D9" s="72">
        <v>676.97198600000002</v>
      </c>
      <c r="E9" s="72">
        <v>711.292867</v>
      </c>
      <c r="F9" s="72">
        <v>655.29717200000005</v>
      </c>
      <c r="G9" s="72">
        <v>746.52616599999999</v>
      </c>
      <c r="H9" s="75">
        <v>14.47602698205516</v>
      </c>
      <c r="I9" s="84">
        <v>13.921774409855066</v>
      </c>
      <c r="J9" s="84">
        <v>1.5919051872509984</v>
      </c>
      <c r="K9" s="73"/>
      <c r="L9" s="90">
        <v>84</v>
      </c>
      <c r="M9" s="20" t="s">
        <v>76</v>
      </c>
      <c r="N9" s="72">
        <v>451.96097500000002</v>
      </c>
      <c r="O9" s="72">
        <v>439.23886299999998</v>
      </c>
      <c r="P9" s="72">
        <v>459.24389600000001</v>
      </c>
      <c r="Q9" s="72">
        <v>528.18291399999998</v>
      </c>
      <c r="R9" s="72">
        <v>605.53513899999996</v>
      </c>
      <c r="S9" s="75">
        <v>12.864752513214237</v>
      </c>
      <c r="T9" s="84">
        <v>14.644969185807472</v>
      </c>
      <c r="U9" s="84">
        <v>1.4492317628388416</v>
      </c>
    </row>
    <row r="10" spans="1:21" x14ac:dyDescent="0.25">
      <c r="A10" s="90">
        <v>87</v>
      </c>
      <c r="B10" s="20" t="s">
        <v>79</v>
      </c>
      <c r="C10" s="72">
        <v>558.20432100000005</v>
      </c>
      <c r="D10" s="72">
        <v>730.42115100000001</v>
      </c>
      <c r="E10" s="72">
        <v>753.00415299999997</v>
      </c>
      <c r="F10" s="72">
        <v>719.95752200000004</v>
      </c>
      <c r="G10" s="72">
        <v>745.26008100000001</v>
      </c>
      <c r="H10" s="75">
        <v>14.451476093611717</v>
      </c>
      <c r="I10" s="84">
        <v>3.5144516484404442</v>
      </c>
      <c r="J10" s="84">
        <v>1.1623605060598119</v>
      </c>
      <c r="K10" s="73"/>
      <c r="L10" s="90">
        <v>85</v>
      </c>
      <c r="M10" s="20" t="s">
        <v>77</v>
      </c>
      <c r="N10" s="72">
        <v>546.89300600000001</v>
      </c>
      <c r="O10" s="72">
        <v>703.95311000000004</v>
      </c>
      <c r="P10" s="72">
        <v>633.87093400000003</v>
      </c>
      <c r="Q10" s="72">
        <v>570.51525100000003</v>
      </c>
      <c r="R10" s="72">
        <v>597.04459499999996</v>
      </c>
      <c r="S10" s="75">
        <v>12.684368683725927</v>
      </c>
      <c r="T10" s="84">
        <v>4.6500674527980186</v>
      </c>
      <c r="U10" s="84">
        <v>1.3793945297705987</v>
      </c>
    </row>
    <row r="11" spans="1:21" x14ac:dyDescent="0.25">
      <c r="A11" s="90">
        <v>39</v>
      </c>
      <c r="B11" s="20" t="s">
        <v>35</v>
      </c>
      <c r="C11" s="72">
        <v>827.64908100000002</v>
      </c>
      <c r="D11" s="72">
        <v>991.10061900000005</v>
      </c>
      <c r="E11" s="72">
        <v>808.55996000000005</v>
      </c>
      <c r="F11" s="72">
        <v>779.410346</v>
      </c>
      <c r="G11" s="72">
        <v>711.23596099999997</v>
      </c>
      <c r="H11" s="75">
        <v>13.791708088694014</v>
      </c>
      <c r="I11" s="84">
        <v>-8.7469181477865607</v>
      </c>
      <c r="J11" s="84">
        <v>3.1304497067198498</v>
      </c>
      <c r="K11" s="73"/>
      <c r="L11" s="90">
        <v>72</v>
      </c>
      <c r="M11" s="20" t="s">
        <v>66</v>
      </c>
      <c r="N11" s="72">
        <v>432.34600899999998</v>
      </c>
      <c r="O11" s="72">
        <v>593.59188700000004</v>
      </c>
      <c r="P11" s="72">
        <v>448.30243100000001</v>
      </c>
      <c r="Q11" s="72">
        <v>470.272695</v>
      </c>
      <c r="R11" s="72">
        <v>495.00596300000001</v>
      </c>
      <c r="S11" s="75">
        <v>10.516531240576418</v>
      </c>
      <c r="T11" s="84">
        <v>5.2593459630906292</v>
      </c>
      <c r="U11" s="84">
        <v>3.3938312259844561</v>
      </c>
    </row>
    <row r="12" spans="1:21" x14ac:dyDescent="0.25">
      <c r="A12" s="90">
        <v>84</v>
      </c>
      <c r="B12" s="20" t="s">
        <v>76</v>
      </c>
      <c r="C12" s="72">
        <v>607.51165800000001</v>
      </c>
      <c r="D12" s="72">
        <v>724.60380599999996</v>
      </c>
      <c r="E12" s="72">
        <v>841.88876500000003</v>
      </c>
      <c r="F12" s="72">
        <v>771.62698499999999</v>
      </c>
      <c r="G12" s="72">
        <v>652.76522299999999</v>
      </c>
      <c r="H12" s="75">
        <v>12.657891191847725</v>
      </c>
      <c r="I12" s="84">
        <v>-15.404044222222218</v>
      </c>
      <c r="J12" s="84">
        <v>1.9487531869093577</v>
      </c>
      <c r="K12" s="73"/>
      <c r="L12" s="90">
        <v>39</v>
      </c>
      <c r="M12" s="20" t="s">
        <v>35</v>
      </c>
      <c r="N12" s="72">
        <v>555.59923900000001</v>
      </c>
      <c r="O12" s="72">
        <v>618.61415899999997</v>
      </c>
      <c r="P12" s="72">
        <v>521.53156300000001</v>
      </c>
      <c r="Q12" s="72">
        <v>472.226922</v>
      </c>
      <c r="R12" s="72">
        <v>462.89439499999997</v>
      </c>
      <c r="S12" s="75">
        <v>9.8343125739380639</v>
      </c>
      <c r="T12" s="84">
        <v>-1.9762801664238931</v>
      </c>
      <c r="U12" s="84">
        <v>2.2852750628685854</v>
      </c>
    </row>
    <row r="13" spans="1:21" x14ac:dyDescent="0.25">
      <c r="A13" s="90">
        <v>69</v>
      </c>
      <c r="B13" s="20" t="s">
        <v>63</v>
      </c>
      <c r="C13" s="72">
        <v>366.87113099999999</v>
      </c>
      <c r="D13" s="72">
        <v>431.72628700000001</v>
      </c>
      <c r="E13" s="72">
        <v>388.01621499999999</v>
      </c>
      <c r="F13" s="72">
        <v>383.129728</v>
      </c>
      <c r="G13" s="72">
        <v>384.950289</v>
      </c>
      <c r="H13" s="75">
        <v>7.4646422645471358</v>
      </c>
      <c r="I13" s="84">
        <v>0.47518134640807563</v>
      </c>
      <c r="J13" s="84">
        <v>6.6945382420309052</v>
      </c>
      <c r="K13" s="73"/>
      <c r="L13" s="90">
        <v>87</v>
      </c>
      <c r="M13" s="20" t="s">
        <v>79</v>
      </c>
      <c r="N13" s="72">
        <v>258.50905899999998</v>
      </c>
      <c r="O13" s="72">
        <v>398.53824100000003</v>
      </c>
      <c r="P13" s="72">
        <v>391.19639999999998</v>
      </c>
      <c r="Q13" s="72">
        <v>315.70846299999999</v>
      </c>
      <c r="R13" s="72">
        <v>345.85117700000001</v>
      </c>
      <c r="S13" s="75">
        <v>7.3476987741067372</v>
      </c>
      <c r="T13" s="84">
        <v>9.5476420598835876</v>
      </c>
      <c r="U13" s="84">
        <v>0.57879023686080922</v>
      </c>
    </row>
    <row r="14" spans="1:21" x14ac:dyDescent="0.25">
      <c r="A14" s="90">
        <v>73</v>
      </c>
      <c r="B14" s="20" t="s">
        <v>67</v>
      </c>
      <c r="C14" s="72">
        <v>222.63541599999999</v>
      </c>
      <c r="D14" s="72">
        <v>278.34445899999997</v>
      </c>
      <c r="E14" s="72">
        <v>261.04497500000002</v>
      </c>
      <c r="F14" s="72">
        <v>288.05058300000002</v>
      </c>
      <c r="G14" s="72">
        <v>330.238767</v>
      </c>
      <c r="H14" s="75">
        <v>6.4037210205604866</v>
      </c>
      <c r="I14" s="84">
        <v>14.64610262566279</v>
      </c>
      <c r="J14" s="84">
        <v>2.1792492789453766</v>
      </c>
      <c r="K14" s="73"/>
      <c r="L14" s="90">
        <v>3</v>
      </c>
      <c r="M14" s="20" t="s">
        <v>3</v>
      </c>
      <c r="N14" s="72">
        <v>188.548485</v>
      </c>
      <c r="O14" s="72">
        <v>247.86597499999999</v>
      </c>
      <c r="P14" s="72">
        <v>236.48437899999999</v>
      </c>
      <c r="Q14" s="72">
        <v>259.20610599999998</v>
      </c>
      <c r="R14" s="72">
        <v>288.33282700000001</v>
      </c>
      <c r="S14" s="75">
        <v>6.1257063742264775</v>
      </c>
      <c r="T14" s="84">
        <v>11.236896170956728</v>
      </c>
      <c r="U14" s="84">
        <v>2.667456658278812</v>
      </c>
    </row>
    <row r="15" spans="1:21" x14ac:dyDescent="0.25">
      <c r="A15" s="90">
        <v>72</v>
      </c>
      <c r="B15" s="20" t="s">
        <v>66</v>
      </c>
      <c r="C15" s="72">
        <v>168.09040999999999</v>
      </c>
      <c r="D15" s="72">
        <v>205.96082799999999</v>
      </c>
      <c r="E15" s="72">
        <v>152.90992399999999</v>
      </c>
      <c r="F15" s="72">
        <v>152.767706</v>
      </c>
      <c r="G15" s="72">
        <v>144.05371700000001</v>
      </c>
      <c r="H15" s="75">
        <v>2.7933722743180285</v>
      </c>
      <c r="I15" s="84">
        <v>-5.7040779286166661</v>
      </c>
      <c r="J15" s="84">
        <v>1.4032079542257458</v>
      </c>
      <c r="K15" s="73"/>
      <c r="L15" s="90">
        <v>29</v>
      </c>
      <c r="M15" s="20" t="s">
        <v>26</v>
      </c>
      <c r="N15" s="72">
        <v>399.14708200000001</v>
      </c>
      <c r="O15" s="72">
        <v>499.554396</v>
      </c>
      <c r="P15" s="72">
        <v>308.00984999999997</v>
      </c>
      <c r="Q15" s="72">
        <v>411.06327900000002</v>
      </c>
      <c r="R15" s="72">
        <v>279.313378</v>
      </c>
      <c r="S15" s="75">
        <v>5.9340858195842179</v>
      </c>
      <c r="T15" s="84">
        <v>-32.051002298359037</v>
      </c>
      <c r="U15" s="84">
        <v>1.3242138310652576</v>
      </c>
    </row>
    <row r="16" spans="1:21" x14ac:dyDescent="0.25">
      <c r="A16" s="90">
        <v>29</v>
      </c>
      <c r="B16" s="20" t="s">
        <v>26</v>
      </c>
      <c r="C16" s="72">
        <v>164.02646100000001</v>
      </c>
      <c r="D16" s="72">
        <v>211.00054600000001</v>
      </c>
      <c r="E16" s="72">
        <v>177.11569600000001</v>
      </c>
      <c r="F16" s="72">
        <v>187.52708999999999</v>
      </c>
      <c r="G16" s="72">
        <v>128.850953</v>
      </c>
      <c r="H16" s="75">
        <v>2.498572665290236</v>
      </c>
      <c r="I16" s="84">
        <v>-31.289419038070704</v>
      </c>
      <c r="J16" s="84">
        <v>2.5180830035718516</v>
      </c>
      <c r="K16" s="73"/>
      <c r="L16" s="90">
        <v>27</v>
      </c>
      <c r="M16" s="20" t="s">
        <v>24</v>
      </c>
      <c r="N16" s="72">
        <v>109.404507</v>
      </c>
      <c r="O16" s="72">
        <v>241.208763</v>
      </c>
      <c r="P16" s="72">
        <v>301.13482399999998</v>
      </c>
      <c r="Q16" s="72">
        <v>270.23753900000003</v>
      </c>
      <c r="R16" s="72">
        <v>210.51060799999999</v>
      </c>
      <c r="S16" s="75">
        <v>4.4723529633616472</v>
      </c>
      <c r="T16" s="84">
        <v>-22.101641104717146</v>
      </c>
      <c r="U16" s="84">
        <v>0.52686265354103312</v>
      </c>
    </row>
    <row r="17" spans="1:21" x14ac:dyDescent="0.25">
      <c r="A17" s="90">
        <v>56</v>
      </c>
      <c r="B17" s="20" t="s">
        <v>50</v>
      </c>
      <c r="C17" s="72">
        <v>119.512411</v>
      </c>
      <c r="D17" s="72">
        <v>135.585217</v>
      </c>
      <c r="E17" s="72">
        <v>119.93627600000001</v>
      </c>
      <c r="F17" s="72">
        <v>118.050776</v>
      </c>
      <c r="G17" s="72">
        <v>117.751346</v>
      </c>
      <c r="H17" s="75">
        <v>2.2833381326774727</v>
      </c>
      <c r="I17" s="84">
        <v>-0.25364509251510636</v>
      </c>
      <c r="J17" s="84">
        <v>5.8402282915664481</v>
      </c>
      <c r="K17" s="73"/>
      <c r="L17" s="90">
        <v>73</v>
      </c>
      <c r="M17" s="20" t="s">
        <v>67</v>
      </c>
      <c r="N17" s="72">
        <v>134.212546</v>
      </c>
      <c r="O17" s="72">
        <v>156.98594</v>
      </c>
      <c r="P17" s="72">
        <v>145.19680600000001</v>
      </c>
      <c r="Q17" s="72">
        <v>153.60211699999999</v>
      </c>
      <c r="R17" s="72">
        <v>155.23113699999999</v>
      </c>
      <c r="S17" s="75">
        <v>3.2979261338124481</v>
      </c>
      <c r="T17" s="84">
        <v>1.0605452788127894</v>
      </c>
      <c r="U17" s="84">
        <v>1.9258010059549779</v>
      </c>
    </row>
    <row r="18" spans="1:21" x14ac:dyDescent="0.25">
      <c r="A18" s="90">
        <v>3</v>
      </c>
      <c r="B18" s="20" t="s">
        <v>3</v>
      </c>
      <c r="C18" s="72">
        <v>74.720889</v>
      </c>
      <c r="D18" s="72">
        <v>80.461273000000006</v>
      </c>
      <c r="E18" s="72">
        <v>85.835763</v>
      </c>
      <c r="F18" s="72">
        <v>114.886718</v>
      </c>
      <c r="G18" s="72">
        <v>114.022831</v>
      </c>
      <c r="H18" s="75">
        <v>2.2110378085880988</v>
      </c>
      <c r="I18" s="84">
        <v>-0.75194680032552186</v>
      </c>
      <c r="J18" s="84">
        <v>1.6368718908908535</v>
      </c>
      <c r="K18" s="73"/>
      <c r="L18" s="90">
        <v>15</v>
      </c>
      <c r="M18" s="20" t="s">
        <v>169</v>
      </c>
      <c r="N18" s="72">
        <v>63.377609999999997</v>
      </c>
      <c r="O18" s="72">
        <v>106.273252</v>
      </c>
      <c r="P18" s="72">
        <v>104.79781699999999</v>
      </c>
      <c r="Q18" s="72">
        <v>127.430848</v>
      </c>
      <c r="R18" s="72">
        <v>137.98623799999999</v>
      </c>
      <c r="S18" s="75">
        <v>2.9315537410942518</v>
      </c>
      <c r="T18" s="84">
        <v>8.2832298188896836</v>
      </c>
      <c r="U18" s="84">
        <v>3.2297561789009266</v>
      </c>
    </row>
    <row r="19" spans="1:21" x14ac:dyDescent="0.25">
      <c r="A19" s="90">
        <v>94</v>
      </c>
      <c r="B19" s="20" t="s">
        <v>175</v>
      </c>
      <c r="C19" s="72">
        <v>88.928004999999999</v>
      </c>
      <c r="D19" s="72">
        <v>108.41474700000001</v>
      </c>
      <c r="E19" s="72">
        <v>110.614648</v>
      </c>
      <c r="F19" s="72">
        <v>107.872241</v>
      </c>
      <c r="G19" s="72">
        <v>107.550783</v>
      </c>
      <c r="H19" s="75">
        <v>2.0855371285795754</v>
      </c>
      <c r="I19" s="84">
        <v>-0.2979988150983226</v>
      </c>
      <c r="J19" s="84">
        <v>0.74713489347233197</v>
      </c>
      <c r="K19" s="73"/>
      <c r="L19" s="90">
        <v>76</v>
      </c>
      <c r="M19" s="20" t="s">
        <v>70</v>
      </c>
      <c r="N19" s="72">
        <v>124.504524</v>
      </c>
      <c r="O19" s="72">
        <v>165.674926</v>
      </c>
      <c r="P19" s="72">
        <v>114.83164600000001</v>
      </c>
      <c r="Q19" s="72">
        <v>99.249599000000003</v>
      </c>
      <c r="R19" s="72">
        <v>101.577487</v>
      </c>
      <c r="S19" s="75">
        <v>2.1580402969302108</v>
      </c>
      <c r="T19" s="84">
        <v>2.3454885696817791</v>
      </c>
      <c r="U19" s="84">
        <v>1.7481912603009095</v>
      </c>
    </row>
    <row r="20" spans="1:21" x14ac:dyDescent="0.25">
      <c r="A20" s="90">
        <v>15</v>
      </c>
      <c r="B20" s="20" t="s">
        <v>169</v>
      </c>
      <c r="C20" s="72">
        <v>46.964944000000003</v>
      </c>
      <c r="D20" s="72">
        <v>58.561114000000003</v>
      </c>
      <c r="E20" s="72">
        <v>50.065235999999999</v>
      </c>
      <c r="F20" s="72">
        <v>87.841442999999998</v>
      </c>
      <c r="G20" s="72">
        <v>90.311127999999997</v>
      </c>
      <c r="H20" s="75">
        <v>1.7512397893737552</v>
      </c>
      <c r="I20" s="84">
        <v>2.8115259900728162</v>
      </c>
      <c r="J20" s="84">
        <v>0.93989883599805168</v>
      </c>
      <c r="K20" s="73"/>
      <c r="L20" s="90">
        <v>74</v>
      </c>
      <c r="M20" s="20" t="s">
        <v>68</v>
      </c>
      <c r="N20" s="72">
        <v>70.457430000000002</v>
      </c>
      <c r="O20" s="72">
        <v>83.721556000000007</v>
      </c>
      <c r="P20" s="72">
        <v>70.637861000000001</v>
      </c>
      <c r="Q20" s="72">
        <v>83.785291000000001</v>
      </c>
      <c r="R20" s="72">
        <v>92.182558999999998</v>
      </c>
      <c r="S20" s="75">
        <v>1.9584425926597957</v>
      </c>
      <c r="T20" s="84">
        <v>10.022365381532179</v>
      </c>
      <c r="U20" s="84">
        <v>2.3147387617735302</v>
      </c>
    </row>
    <row r="21" spans="1:21" x14ac:dyDescent="0.25">
      <c r="A21" s="90">
        <v>83</v>
      </c>
      <c r="B21" s="20" t="s">
        <v>75</v>
      </c>
      <c r="C21" s="72">
        <v>93.460400000000007</v>
      </c>
      <c r="D21" s="72">
        <v>104.06420300000001</v>
      </c>
      <c r="E21" s="72">
        <v>106.63796000000001</v>
      </c>
      <c r="F21" s="72">
        <v>95.010033000000007</v>
      </c>
      <c r="G21" s="72">
        <v>69.138763999999995</v>
      </c>
      <c r="H21" s="75">
        <v>1.3406825624514598</v>
      </c>
      <c r="I21" s="84">
        <v>-27.230038958096152</v>
      </c>
      <c r="J21" s="84">
        <v>2.2268169693126514</v>
      </c>
      <c r="K21" s="73"/>
      <c r="L21" s="90">
        <v>32</v>
      </c>
      <c r="M21" s="20" t="s">
        <v>29</v>
      </c>
      <c r="N21" s="72">
        <v>76.740656000000001</v>
      </c>
      <c r="O21" s="72">
        <v>108.952352</v>
      </c>
      <c r="P21" s="72">
        <v>136.768542</v>
      </c>
      <c r="Q21" s="72">
        <v>119.748294</v>
      </c>
      <c r="R21" s="72">
        <v>85.318224000000001</v>
      </c>
      <c r="S21" s="75">
        <v>1.8126079989999975</v>
      </c>
      <c r="T21" s="84">
        <v>-28.752033828557089</v>
      </c>
      <c r="U21" s="84">
        <v>2.7268149920494813</v>
      </c>
    </row>
    <row r="22" spans="1:21" x14ac:dyDescent="0.25">
      <c r="A22" s="90">
        <v>76</v>
      </c>
      <c r="B22" s="20" t="s">
        <v>70</v>
      </c>
      <c r="C22" s="72">
        <v>83.284734</v>
      </c>
      <c r="D22" s="72">
        <v>113.832216</v>
      </c>
      <c r="E22" s="72">
        <v>89.971525999999997</v>
      </c>
      <c r="F22" s="72">
        <v>64.527477000000005</v>
      </c>
      <c r="G22" s="72">
        <v>65.429306999999994</v>
      </c>
      <c r="H22" s="75">
        <v>1.2687517955655561</v>
      </c>
      <c r="I22" s="84">
        <v>1.3975906728849627</v>
      </c>
      <c r="J22" s="84">
        <v>1.0525908795819259</v>
      </c>
      <c r="K22" s="73"/>
      <c r="L22" s="90">
        <v>28</v>
      </c>
      <c r="M22" s="20" t="s">
        <v>25</v>
      </c>
      <c r="N22" s="72">
        <v>51.890092000000003</v>
      </c>
      <c r="O22" s="72">
        <v>69.127217999999999</v>
      </c>
      <c r="P22" s="72">
        <v>55.502229999999997</v>
      </c>
      <c r="Q22" s="72">
        <v>56.805540000000001</v>
      </c>
      <c r="R22" s="72">
        <v>70.009097999999994</v>
      </c>
      <c r="S22" s="75">
        <v>1.4873616103117044</v>
      </c>
      <c r="T22" s="84">
        <v>23.243433651013603</v>
      </c>
      <c r="U22" s="84">
        <v>2.1639274676264879</v>
      </c>
    </row>
    <row r="23" spans="1:21" x14ac:dyDescent="0.25">
      <c r="A23" s="90">
        <v>22</v>
      </c>
      <c r="B23" s="20" t="s">
        <v>20</v>
      </c>
      <c r="C23" s="72">
        <v>58.884967000000003</v>
      </c>
      <c r="D23" s="72">
        <v>60.736521000000003</v>
      </c>
      <c r="E23" s="72">
        <v>74.426175000000001</v>
      </c>
      <c r="F23" s="72">
        <v>63.876558000000003</v>
      </c>
      <c r="G23" s="72">
        <v>58.767062000000003</v>
      </c>
      <c r="H23" s="75">
        <v>1.139562970346184</v>
      </c>
      <c r="I23" s="84">
        <v>-7.9990158517933914</v>
      </c>
      <c r="J23" s="84">
        <v>0.65601288626568155</v>
      </c>
      <c r="K23" s="73"/>
      <c r="L23" s="90">
        <v>48</v>
      </c>
      <c r="M23" s="20" t="s">
        <v>174</v>
      </c>
      <c r="N23" s="72">
        <v>57.187482000000003</v>
      </c>
      <c r="O23" s="72">
        <v>73.876575000000003</v>
      </c>
      <c r="P23" s="72">
        <v>55.366798000000003</v>
      </c>
      <c r="Q23" s="72">
        <v>49.894944000000002</v>
      </c>
      <c r="R23" s="72">
        <v>55.270023999999999</v>
      </c>
      <c r="S23" s="75">
        <v>1.17422612556166</v>
      </c>
      <c r="T23" s="84">
        <v>10.772794934893597</v>
      </c>
      <c r="U23" s="84">
        <v>0.92343009785981567</v>
      </c>
    </row>
    <row r="24" spans="1:21" x14ac:dyDescent="0.25">
      <c r="A24" s="90">
        <v>68</v>
      </c>
      <c r="B24" s="20" t="s">
        <v>62</v>
      </c>
      <c r="C24" s="72">
        <v>45.696503999999997</v>
      </c>
      <c r="D24" s="72">
        <v>59.969884</v>
      </c>
      <c r="E24" s="72">
        <v>60.864413999999996</v>
      </c>
      <c r="F24" s="72">
        <v>65.871854999999996</v>
      </c>
      <c r="G24" s="72">
        <v>50.064895999999997</v>
      </c>
      <c r="H24" s="75">
        <v>0.9708176596582756</v>
      </c>
      <c r="I24" s="84">
        <v>-23.996529321969149</v>
      </c>
      <c r="J24" s="84">
        <v>1.3187690207859204</v>
      </c>
      <c r="K24" s="73"/>
      <c r="L24" s="90">
        <v>90</v>
      </c>
      <c r="M24" s="20" t="s">
        <v>82</v>
      </c>
      <c r="N24" s="72">
        <v>51.220182999999999</v>
      </c>
      <c r="O24" s="72">
        <v>50.973961000000003</v>
      </c>
      <c r="P24" s="72">
        <v>43.493512000000003</v>
      </c>
      <c r="Q24" s="72">
        <v>48.160986000000001</v>
      </c>
      <c r="R24" s="72">
        <v>45.382117999999998</v>
      </c>
      <c r="S24" s="75">
        <v>0.96415497465537681</v>
      </c>
      <c r="T24" s="84">
        <v>-5.7699566200741872</v>
      </c>
      <c r="U24" s="84">
        <v>0.40881021865171657</v>
      </c>
    </row>
    <row r="25" spans="1:21" x14ac:dyDescent="0.25">
      <c r="A25" s="90">
        <v>82</v>
      </c>
      <c r="B25" s="20" t="s">
        <v>74</v>
      </c>
      <c r="C25" s="72">
        <v>40.136409999999998</v>
      </c>
      <c r="D25" s="72">
        <v>47.192717000000002</v>
      </c>
      <c r="E25" s="72">
        <v>49.793112999999998</v>
      </c>
      <c r="F25" s="72">
        <v>47.249274999999997</v>
      </c>
      <c r="G25" s="72">
        <v>49.349651999999999</v>
      </c>
      <c r="H25" s="75">
        <v>0.95694823094390014</v>
      </c>
      <c r="I25" s="84">
        <v>4.445310536510882</v>
      </c>
      <c r="J25" s="84">
        <v>3.3142393322862831</v>
      </c>
      <c r="K25" s="73"/>
      <c r="L25" s="90">
        <v>40</v>
      </c>
      <c r="M25" s="20" t="s">
        <v>36</v>
      </c>
      <c r="N25" s="72">
        <v>36.781004000000003</v>
      </c>
      <c r="O25" s="72">
        <v>40.788397000000003</v>
      </c>
      <c r="P25" s="72">
        <v>34.578738999999999</v>
      </c>
      <c r="Q25" s="72">
        <v>35.762759000000003</v>
      </c>
      <c r="R25" s="72">
        <v>39.346671999999998</v>
      </c>
      <c r="S25" s="75">
        <v>0.8359303447435712</v>
      </c>
      <c r="T25" s="84">
        <v>10.021354896024647</v>
      </c>
      <c r="U25" s="84">
        <v>0.73638901766797182</v>
      </c>
    </row>
    <row r="26" spans="1:21" x14ac:dyDescent="0.25">
      <c r="A26" s="90">
        <v>19</v>
      </c>
      <c r="B26" s="20" t="s">
        <v>17</v>
      </c>
      <c r="C26" s="72">
        <v>30.023164000000001</v>
      </c>
      <c r="D26" s="72">
        <v>33.822194000000003</v>
      </c>
      <c r="E26" s="72">
        <v>43.116981000000003</v>
      </c>
      <c r="F26" s="72">
        <v>48.303969000000002</v>
      </c>
      <c r="G26" s="72">
        <v>47.303941999999999</v>
      </c>
      <c r="H26" s="75">
        <v>0.91727948990547814</v>
      </c>
      <c r="I26" s="84">
        <v>-2.0702791524232778</v>
      </c>
      <c r="J26" s="84">
        <v>1.2357869016986187</v>
      </c>
      <c r="K26" s="73"/>
      <c r="L26" s="90">
        <v>25</v>
      </c>
      <c r="M26" s="20" t="s">
        <v>22</v>
      </c>
      <c r="N26" s="72">
        <v>33.407772000000001</v>
      </c>
      <c r="O26" s="72">
        <v>41.913944999999998</v>
      </c>
      <c r="P26" s="72">
        <v>36.290908999999999</v>
      </c>
      <c r="Q26" s="72">
        <v>31.387915</v>
      </c>
      <c r="R26" s="72">
        <v>37.933129000000001</v>
      </c>
      <c r="S26" s="75">
        <v>0.80589925374558635</v>
      </c>
      <c r="T26" s="84">
        <v>20.852656189492045</v>
      </c>
      <c r="U26" s="84">
        <v>2.9447796154143813</v>
      </c>
    </row>
    <row r="27" spans="1:21" x14ac:dyDescent="0.25">
      <c r="A27" s="90">
        <v>59</v>
      </c>
      <c r="B27" s="20" t="s">
        <v>53</v>
      </c>
      <c r="C27" s="72">
        <v>28.103429999999999</v>
      </c>
      <c r="D27" s="72">
        <v>43.047837000000001</v>
      </c>
      <c r="E27" s="72">
        <v>42.952556000000001</v>
      </c>
      <c r="F27" s="72">
        <v>40.317760999999997</v>
      </c>
      <c r="G27" s="72">
        <v>35.878222999999998</v>
      </c>
      <c r="H27" s="75">
        <v>0.69572125917444672</v>
      </c>
      <c r="I27" s="84">
        <v>-11.011370398271866</v>
      </c>
      <c r="J27" s="84">
        <v>1.6193660116438291</v>
      </c>
      <c r="K27" s="73"/>
      <c r="L27" s="90">
        <v>94</v>
      </c>
      <c r="M27" s="20" t="s">
        <v>175</v>
      </c>
      <c r="N27" s="72">
        <v>33.625509999999998</v>
      </c>
      <c r="O27" s="72">
        <v>39.551585000000003</v>
      </c>
      <c r="P27" s="72">
        <v>35.841498000000001</v>
      </c>
      <c r="Q27" s="72">
        <v>34.764217000000002</v>
      </c>
      <c r="R27" s="72">
        <v>37.914287999999999</v>
      </c>
      <c r="S27" s="75">
        <v>0.80549897176937968</v>
      </c>
      <c r="T27" s="84">
        <v>9.0612453604233245</v>
      </c>
      <c r="U27" s="84">
        <v>0.5132229430679065</v>
      </c>
    </row>
    <row r="28" spans="1:21" x14ac:dyDescent="0.25">
      <c r="A28" s="90">
        <v>23</v>
      </c>
      <c r="B28" s="20" t="s">
        <v>21</v>
      </c>
      <c r="C28" s="72">
        <v>23.794494</v>
      </c>
      <c r="D28" s="72">
        <v>37.859313999999998</v>
      </c>
      <c r="E28" s="72">
        <v>49.252721999999999</v>
      </c>
      <c r="F28" s="72">
        <v>34.879071000000003</v>
      </c>
      <c r="G28" s="72">
        <v>33.980254000000002</v>
      </c>
      <c r="H28" s="75">
        <v>0.65891739119709269</v>
      </c>
      <c r="I28" s="84">
        <v>-2.5769522359124788</v>
      </c>
      <c r="J28" s="84">
        <v>2.363772519442632</v>
      </c>
      <c r="K28" s="73"/>
      <c r="L28" s="90">
        <v>38</v>
      </c>
      <c r="M28" s="20" t="s">
        <v>34</v>
      </c>
      <c r="N28" s="72">
        <v>38.589362000000001</v>
      </c>
      <c r="O28" s="72">
        <v>68.500632999999993</v>
      </c>
      <c r="P28" s="72">
        <v>49.872717999999999</v>
      </c>
      <c r="Q28" s="72">
        <v>45.138942999999998</v>
      </c>
      <c r="R28" s="72">
        <v>37.490830000000003</v>
      </c>
      <c r="S28" s="75">
        <v>0.79650249572880327</v>
      </c>
      <c r="T28" s="84">
        <v>-16.943491565586715</v>
      </c>
      <c r="U28" s="84">
        <v>0.49442459365981117</v>
      </c>
    </row>
    <row r="29" spans="1:21" x14ac:dyDescent="0.25">
      <c r="A29" s="90">
        <v>48</v>
      </c>
      <c r="B29" s="20" t="s">
        <v>174</v>
      </c>
      <c r="C29" s="72">
        <v>29.674177</v>
      </c>
      <c r="D29" s="72">
        <v>39.081904999999999</v>
      </c>
      <c r="E29" s="72">
        <v>34.452022999999997</v>
      </c>
      <c r="F29" s="72">
        <v>33.134186999999997</v>
      </c>
      <c r="G29" s="72">
        <v>31.800847999999998</v>
      </c>
      <c r="H29" s="75">
        <v>0.61665612629073585</v>
      </c>
      <c r="I29" s="84">
        <v>-4.0240582936288698</v>
      </c>
      <c r="J29" s="84">
        <v>0.20948214290317543</v>
      </c>
      <c r="K29" s="73"/>
      <c r="L29" s="90">
        <v>54</v>
      </c>
      <c r="M29" s="20" t="s">
        <v>48</v>
      </c>
      <c r="N29" s="72">
        <v>17.186613000000001</v>
      </c>
      <c r="O29" s="72">
        <v>19.107156</v>
      </c>
      <c r="P29" s="72">
        <v>18.176704000000001</v>
      </c>
      <c r="Q29" s="72">
        <v>13.661365999999999</v>
      </c>
      <c r="R29" s="72">
        <v>35.269055000000002</v>
      </c>
      <c r="S29" s="75">
        <v>0.74930030435432948</v>
      </c>
      <c r="T29" s="84">
        <v>158.16638687522172</v>
      </c>
      <c r="U29" s="84">
        <v>2.4096131206709308</v>
      </c>
    </row>
    <row r="30" spans="1:21" x14ac:dyDescent="0.25">
      <c r="A30" s="90">
        <v>70</v>
      </c>
      <c r="B30" s="20" t="s">
        <v>64</v>
      </c>
      <c r="C30" s="72">
        <v>14.068822000000001</v>
      </c>
      <c r="D30" s="72">
        <v>17.402134</v>
      </c>
      <c r="E30" s="72">
        <v>16.872311</v>
      </c>
      <c r="F30" s="72">
        <v>14.310463</v>
      </c>
      <c r="G30" s="72">
        <v>28.652107999999998</v>
      </c>
      <c r="H30" s="75">
        <v>0.55559832647682239</v>
      </c>
      <c r="I30" s="84">
        <v>100.21789651390034</v>
      </c>
      <c r="J30" s="84">
        <v>0.58513571700259859</v>
      </c>
      <c r="K30" s="73"/>
      <c r="L30" s="90">
        <v>83</v>
      </c>
      <c r="M30" s="20" t="s">
        <v>75</v>
      </c>
      <c r="N30" s="72">
        <v>33.053561999999999</v>
      </c>
      <c r="O30" s="72">
        <v>41.250642999999997</v>
      </c>
      <c r="P30" s="72">
        <v>36.452457000000003</v>
      </c>
      <c r="Q30" s="72">
        <v>36.697308</v>
      </c>
      <c r="R30" s="72">
        <v>34.425859000000003</v>
      </c>
      <c r="S30" s="75">
        <v>0.7313863846468025</v>
      </c>
      <c r="T30" s="84">
        <v>-6.1896883553420237</v>
      </c>
      <c r="U30" s="84">
        <v>1.3164548672547771</v>
      </c>
    </row>
    <row r="31" spans="1:21" x14ac:dyDescent="0.25">
      <c r="A31" s="90">
        <v>90</v>
      </c>
      <c r="B31" s="20" t="s">
        <v>82</v>
      </c>
      <c r="C31" s="72">
        <v>11.246596</v>
      </c>
      <c r="D31" s="72">
        <v>14.586873000000001</v>
      </c>
      <c r="E31" s="72">
        <v>15.526045999999999</v>
      </c>
      <c r="F31" s="72">
        <v>19.00544</v>
      </c>
      <c r="G31" s="72">
        <v>26.450493999999999</v>
      </c>
      <c r="H31" s="75">
        <v>0.51290642213428872</v>
      </c>
      <c r="I31" s="84">
        <v>39.173278808593743</v>
      </c>
      <c r="J31" s="84">
        <v>0.18991495645382431</v>
      </c>
      <c r="K31" s="73"/>
      <c r="L31" s="90">
        <v>7</v>
      </c>
      <c r="M31" s="20" t="s">
        <v>7</v>
      </c>
      <c r="N31" s="72">
        <v>17.907551000000002</v>
      </c>
      <c r="O31" s="72">
        <v>26.351973999999998</v>
      </c>
      <c r="P31" s="72">
        <v>40.210991999999997</v>
      </c>
      <c r="Q31" s="72">
        <v>37.754323999999997</v>
      </c>
      <c r="R31" s="72">
        <v>29.666747999999998</v>
      </c>
      <c r="S31" s="75">
        <v>0.63027782586188352</v>
      </c>
      <c r="T31" s="84">
        <v>-21.421588690079577</v>
      </c>
      <c r="U31" s="84">
        <v>0.84365903640655315</v>
      </c>
    </row>
    <row r="32" spans="1:21" x14ac:dyDescent="0.25">
      <c r="A32" s="90">
        <v>60</v>
      </c>
      <c r="B32" s="20" t="s">
        <v>54</v>
      </c>
      <c r="C32" s="72">
        <v>25.683606000000001</v>
      </c>
      <c r="D32" s="72">
        <v>32.487788000000002</v>
      </c>
      <c r="E32" s="72">
        <v>33.760568999999997</v>
      </c>
      <c r="F32" s="72">
        <v>27.254259000000001</v>
      </c>
      <c r="G32" s="72">
        <v>26.417463999999999</v>
      </c>
      <c r="H32" s="75">
        <v>0.51226593129418962</v>
      </c>
      <c r="I32" s="84">
        <v>-3.0703274669841587</v>
      </c>
      <c r="J32" s="84">
        <v>2.471284318569706</v>
      </c>
      <c r="K32" s="73"/>
      <c r="L32" s="90">
        <v>44</v>
      </c>
      <c r="M32" s="20" t="s">
        <v>40</v>
      </c>
      <c r="N32" s="72">
        <v>31.468333999999999</v>
      </c>
      <c r="O32" s="72">
        <v>32.455840000000002</v>
      </c>
      <c r="P32" s="72">
        <v>29.121867000000002</v>
      </c>
      <c r="Q32" s="72">
        <v>27.208307000000001</v>
      </c>
      <c r="R32" s="72">
        <v>26.471723000000001</v>
      </c>
      <c r="S32" s="75">
        <v>0.56239868351118294</v>
      </c>
      <c r="T32" s="84">
        <v>-2.707202620140976</v>
      </c>
      <c r="U32" s="84">
        <v>0.53711301169122172</v>
      </c>
    </row>
    <row r="33" spans="1:21" x14ac:dyDescent="0.25">
      <c r="A33" s="90">
        <v>57</v>
      </c>
      <c r="B33" s="20" t="s">
        <v>51</v>
      </c>
      <c r="C33" s="72">
        <v>10.283951999999999</v>
      </c>
      <c r="D33" s="72">
        <v>10.976190000000001</v>
      </c>
      <c r="E33" s="72">
        <v>11.810663</v>
      </c>
      <c r="F33" s="72">
        <v>13.036517999999999</v>
      </c>
      <c r="G33" s="72">
        <v>24.996058000000001</v>
      </c>
      <c r="H33" s="75">
        <v>0.48470318460748463</v>
      </c>
      <c r="I33" s="84">
        <v>91.738760303940083</v>
      </c>
      <c r="J33" s="84">
        <v>3.8164507820233164</v>
      </c>
      <c r="K33" s="73"/>
      <c r="L33" s="90">
        <v>69</v>
      </c>
      <c r="M33" s="20" t="s">
        <v>63</v>
      </c>
      <c r="N33" s="72">
        <v>23.109264</v>
      </c>
      <c r="O33" s="72">
        <v>26.370767000000001</v>
      </c>
      <c r="P33" s="72">
        <v>23.104475000000001</v>
      </c>
      <c r="Q33" s="72">
        <v>23.328139</v>
      </c>
      <c r="R33" s="72">
        <v>26.014133999999999</v>
      </c>
      <c r="S33" s="75">
        <v>0.5526770854425872</v>
      </c>
      <c r="T33" s="84">
        <v>11.513970317135021</v>
      </c>
      <c r="U33" s="84">
        <v>2.0064954749155564</v>
      </c>
    </row>
    <row r="34" spans="1:21" x14ac:dyDescent="0.25">
      <c r="A34" s="90">
        <v>27</v>
      </c>
      <c r="B34" s="20" t="s">
        <v>24</v>
      </c>
      <c r="C34" s="72">
        <v>3.802924</v>
      </c>
      <c r="D34" s="72">
        <v>9.809075</v>
      </c>
      <c r="E34" s="72">
        <v>19.040941</v>
      </c>
      <c r="F34" s="72">
        <v>23.528220000000001</v>
      </c>
      <c r="G34" s="72">
        <v>22.729078999999999</v>
      </c>
      <c r="H34" s="75">
        <v>0.44074377545831833</v>
      </c>
      <c r="I34" s="84">
        <v>-3.3965212838030343</v>
      </c>
      <c r="J34" s="84">
        <v>8.6339017163311049E-2</v>
      </c>
      <c r="K34" s="73"/>
      <c r="L34" s="90">
        <v>31</v>
      </c>
      <c r="M34" s="20" t="s">
        <v>28</v>
      </c>
      <c r="N34" s="72">
        <v>37.707419000000002</v>
      </c>
      <c r="O34" s="72">
        <v>55.513364000000003</v>
      </c>
      <c r="P34" s="72">
        <v>27.825664</v>
      </c>
      <c r="Q34" s="72">
        <v>24.976316000000001</v>
      </c>
      <c r="R34" s="72">
        <v>25.306249000000001</v>
      </c>
      <c r="S34" s="75">
        <v>0.53763788334466145</v>
      </c>
      <c r="T34" s="84">
        <v>1.3209834468782364</v>
      </c>
      <c r="U34" s="84">
        <v>1.7532740896694903</v>
      </c>
    </row>
    <row r="35" spans="1:21" x14ac:dyDescent="0.25">
      <c r="A35" s="90">
        <v>96</v>
      </c>
      <c r="B35" s="20" t="s">
        <v>87</v>
      </c>
      <c r="C35" s="72">
        <v>31.540655000000001</v>
      </c>
      <c r="D35" s="72">
        <v>34.913513000000002</v>
      </c>
      <c r="E35" s="72">
        <v>31.182513</v>
      </c>
      <c r="F35" s="72">
        <v>27.084790999999999</v>
      </c>
      <c r="G35" s="72">
        <v>22.720029</v>
      </c>
      <c r="H35" s="75">
        <v>0.44056828523419195</v>
      </c>
      <c r="I35" s="84">
        <v>-16.115176964075516</v>
      </c>
      <c r="J35" s="84">
        <v>2.9226661352963879</v>
      </c>
      <c r="K35" s="73"/>
      <c r="L35" s="90">
        <v>70</v>
      </c>
      <c r="M35" s="20" t="s">
        <v>64</v>
      </c>
      <c r="N35" s="72">
        <v>27.907447000000001</v>
      </c>
      <c r="O35" s="72">
        <v>37.622700999999999</v>
      </c>
      <c r="P35" s="72">
        <v>36.026784999999997</v>
      </c>
      <c r="Q35" s="72">
        <v>29.936907999999999</v>
      </c>
      <c r="R35" s="72">
        <v>24.323564000000001</v>
      </c>
      <c r="S35" s="75">
        <v>0.51676048332403601</v>
      </c>
      <c r="T35" s="84">
        <v>-18.75058038725976</v>
      </c>
      <c r="U35" s="84">
        <v>0.8834721884860639</v>
      </c>
    </row>
    <row r="36" spans="1:21" x14ac:dyDescent="0.25">
      <c r="A36" s="90">
        <v>28</v>
      </c>
      <c r="B36" s="20" t="s">
        <v>25</v>
      </c>
      <c r="C36" s="72">
        <v>16.578184</v>
      </c>
      <c r="D36" s="72">
        <v>22.174524000000002</v>
      </c>
      <c r="E36" s="72">
        <v>26.851151000000002</v>
      </c>
      <c r="F36" s="72">
        <v>27.790154000000001</v>
      </c>
      <c r="G36" s="72">
        <v>22.503057999999999</v>
      </c>
      <c r="H36" s="75">
        <v>0.43636096043651901</v>
      </c>
      <c r="I36" s="84">
        <v>-19.025069094615315</v>
      </c>
      <c r="J36" s="84">
        <v>2.1656485200500235</v>
      </c>
      <c r="K36" s="73"/>
      <c r="L36" s="90">
        <v>22</v>
      </c>
      <c r="M36" s="20" t="s">
        <v>20</v>
      </c>
      <c r="N36" s="72">
        <v>29.147314000000001</v>
      </c>
      <c r="O36" s="72">
        <v>36.478346999999999</v>
      </c>
      <c r="P36" s="72">
        <v>36.801510999999998</v>
      </c>
      <c r="Q36" s="72">
        <v>28.309047</v>
      </c>
      <c r="R36" s="72">
        <v>21.650587999999999</v>
      </c>
      <c r="S36" s="75">
        <v>0.45997240861288152</v>
      </c>
      <c r="T36" s="84">
        <v>-23.520604561502903</v>
      </c>
      <c r="U36" s="84">
        <v>0.73178796257918133</v>
      </c>
    </row>
    <row r="37" spans="1:21" x14ac:dyDescent="0.25">
      <c r="A37" s="90">
        <v>64</v>
      </c>
      <c r="B37" s="20" t="s">
        <v>58</v>
      </c>
      <c r="C37" s="72">
        <v>18.420148000000001</v>
      </c>
      <c r="D37" s="72">
        <v>21.272532999999999</v>
      </c>
      <c r="E37" s="72">
        <v>21.118974000000001</v>
      </c>
      <c r="F37" s="72">
        <v>20.835705000000001</v>
      </c>
      <c r="G37" s="72">
        <v>21.97946</v>
      </c>
      <c r="H37" s="75">
        <v>0.42620777476003707</v>
      </c>
      <c r="I37" s="84">
        <v>5.4893990868079516</v>
      </c>
      <c r="J37" s="84">
        <v>0.1895524451093899</v>
      </c>
      <c r="K37" s="73"/>
      <c r="L37" s="90">
        <v>82</v>
      </c>
      <c r="M37" s="20" t="s">
        <v>74</v>
      </c>
      <c r="N37" s="72">
        <v>18.685748</v>
      </c>
      <c r="O37" s="72">
        <v>20.154333999999999</v>
      </c>
      <c r="P37" s="72">
        <v>16.332021000000001</v>
      </c>
      <c r="Q37" s="72">
        <v>14.987594</v>
      </c>
      <c r="R37" s="72">
        <v>21.335186</v>
      </c>
      <c r="S37" s="75">
        <v>0.45327161057352489</v>
      </c>
      <c r="T37" s="84">
        <v>42.352308182354022</v>
      </c>
      <c r="U37" s="84">
        <v>1.3558358296764008</v>
      </c>
    </row>
    <row r="38" spans="1:21" x14ac:dyDescent="0.25">
      <c r="A38" s="90">
        <v>34</v>
      </c>
      <c r="B38" s="20" t="s">
        <v>172</v>
      </c>
      <c r="C38" s="72">
        <v>8.5469290000000004</v>
      </c>
      <c r="D38" s="72">
        <v>13.702154999999999</v>
      </c>
      <c r="E38" s="72">
        <v>20.575018</v>
      </c>
      <c r="F38" s="72">
        <v>21.630185000000001</v>
      </c>
      <c r="G38" s="72">
        <v>18.594183000000001</v>
      </c>
      <c r="H38" s="75">
        <v>0.36056324222300784</v>
      </c>
      <c r="I38" s="84">
        <v>-14.035950224189019</v>
      </c>
      <c r="J38" s="84">
        <v>1.6878024227829647</v>
      </c>
      <c r="K38" s="73"/>
      <c r="L38" s="90">
        <v>68</v>
      </c>
      <c r="M38" s="20" t="s">
        <v>62</v>
      </c>
      <c r="N38" s="72">
        <v>20.841958000000002</v>
      </c>
      <c r="O38" s="72">
        <v>27.990734</v>
      </c>
      <c r="P38" s="72">
        <v>41.188943999999999</v>
      </c>
      <c r="Q38" s="72">
        <v>34.400612000000002</v>
      </c>
      <c r="R38" s="72">
        <v>18.976147999999998</v>
      </c>
      <c r="S38" s="75">
        <v>0.40315323083855803</v>
      </c>
      <c r="T38" s="84">
        <v>-44.837760444494421</v>
      </c>
      <c r="U38" s="84">
        <v>1.26439911732475</v>
      </c>
    </row>
    <row r="39" spans="1:21" x14ac:dyDescent="0.25">
      <c r="A39" s="90">
        <v>33</v>
      </c>
      <c r="B39" s="20" t="s">
        <v>30</v>
      </c>
      <c r="C39" s="72">
        <v>5.2532880000000004</v>
      </c>
      <c r="D39" s="72">
        <v>12.679971</v>
      </c>
      <c r="E39" s="72">
        <v>13.658478000000001</v>
      </c>
      <c r="F39" s="72">
        <v>12.671631</v>
      </c>
      <c r="G39" s="72">
        <v>14.675800000000001</v>
      </c>
      <c r="H39" s="75">
        <v>0.28458115262264644</v>
      </c>
      <c r="I39" s="84">
        <v>15.816188144998863</v>
      </c>
      <c r="J39" s="84">
        <v>0.63575708591300306</v>
      </c>
      <c r="K39" s="73"/>
      <c r="L39" s="90">
        <v>33</v>
      </c>
      <c r="M39" s="20" t="s">
        <v>30</v>
      </c>
      <c r="N39" s="72">
        <v>7.9040879999999998</v>
      </c>
      <c r="O39" s="72">
        <v>12.753283</v>
      </c>
      <c r="P39" s="72">
        <v>12.548942</v>
      </c>
      <c r="Q39" s="72">
        <v>13.610920999999999</v>
      </c>
      <c r="R39" s="72">
        <v>17.498695999999999</v>
      </c>
      <c r="S39" s="75">
        <v>0.37176437640883453</v>
      </c>
      <c r="T39" s="84">
        <v>28.563643856282756</v>
      </c>
      <c r="U39" s="84">
        <v>0.32333690539506632</v>
      </c>
    </row>
    <row r="40" spans="1:21" x14ac:dyDescent="0.25">
      <c r="A40" s="90">
        <v>38</v>
      </c>
      <c r="B40" s="20" t="s">
        <v>34</v>
      </c>
      <c r="C40" s="72">
        <v>38.889561999999998</v>
      </c>
      <c r="D40" s="72">
        <v>47.799653999999997</v>
      </c>
      <c r="E40" s="72">
        <v>35.038136000000002</v>
      </c>
      <c r="F40" s="72">
        <v>11.227603</v>
      </c>
      <c r="G40" s="72">
        <v>14.646606999999999</v>
      </c>
      <c r="H40" s="75">
        <v>0.28401506575933999</v>
      </c>
      <c r="I40" s="84">
        <v>30.451771406594975</v>
      </c>
      <c r="J40" s="84">
        <v>0.46625739318323761</v>
      </c>
      <c r="K40" s="73"/>
      <c r="L40" s="90">
        <v>61</v>
      </c>
      <c r="M40" s="20" t="s">
        <v>55</v>
      </c>
      <c r="N40" s="72">
        <v>10.890597</v>
      </c>
      <c r="O40" s="72">
        <v>16.861595000000001</v>
      </c>
      <c r="P40" s="72">
        <v>15.721477</v>
      </c>
      <c r="Q40" s="72">
        <v>17.396877</v>
      </c>
      <c r="R40" s="72">
        <v>17.325858</v>
      </c>
      <c r="S40" s="75">
        <v>0.36809238786238796</v>
      </c>
      <c r="T40" s="84">
        <v>-0.40822844238077749</v>
      </c>
      <c r="U40" s="84">
        <v>0.24443872526863855</v>
      </c>
    </row>
    <row r="41" spans="1:21" x14ac:dyDescent="0.25">
      <c r="A41" s="90">
        <v>54</v>
      </c>
      <c r="B41" s="20" t="s">
        <v>48</v>
      </c>
      <c r="C41" s="72">
        <v>16.874451000000001</v>
      </c>
      <c r="D41" s="72">
        <v>19.088605999999999</v>
      </c>
      <c r="E41" s="72">
        <v>13.285496999999999</v>
      </c>
      <c r="F41" s="72">
        <v>15.04064</v>
      </c>
      <c r="G41" s="72">
        <v>14.218571000000001</v>
      </c>
      <c r="H41" s="75">
        <v>0.27571494050252354</v>
      </c>
      <c r="I41" s="84">
        <v>-5.4656517275860539</v>
      </c>
      <c r="J41" s="84">
        <v>2.4736739781394501</v>
      </c>
      <c r="K41" s="73"/>
      <c r="L41" s="90">
        <v>23</v>
      </c>
      <c r="M41" s="20" t="s">
        <v>21</v>
      </c>
      <c r="N41" s="72">
        <v>10.264544000000001</v>
      </c>
      <c r="O41" s="72">
        <v>16.851398</v>
      </c>
      <c r="P41" s="72">
        <v>21.159644</v>
      </c>
      <c r="Q41" s="72">
        <v>17.90448</v>
      </c>
      <c r="R41" s="72">
        <v>16.775935</v>
      </c>
      <c r="S41" s="75">
        <v>0.35640912979745126</v>
      </c>
      <c r="T41" s="84">
        <v>-6.3031431239555635</v>
      </c>
      <c r="U41" s="84">
        <v>0.59241360512417629</v>
      </c>
    </row>
    <row r="42" spans="1:21" x14ac:dyDescent="0.25">
      <c r="A42" s="90">
        <v>65</v>
      </c>
      <c r="B42" s="20" t="s">
        <v>59</v>
      </c>
      <c r="C42" s="72">
        <v>9.2483260000000005</v>
      </c>
      <c r="D42" s="72">
        <v>9.3943239999999992</v>
      </c>
      <c r="E42" s="72">
        <v>6.9638330000000002</v>
      </c>
      <c r="F42" s="72">
        <v>11.838566999999999</v>
      </c>
      <c r="G42" s="72">
        <v>13.524842</v>
      </c>
      <c r="H42" s="75">
        <v>0.26226271313312927</v>
      </c>
      <c r="I42" s="84">
        <v>14.243911446376917</v>
      </c>
      <c r="J42" s="84">
        <v>1.7804211121220275</v>
      </c>
      <c r="K42" s="73"/>
      <c r="L42" s="90">
        <v>2</v>
      </c>
      <c r="M42" s="20" t="s">
        <v>2</v>
      </c>
      <c r="N42" s="72">
        <v>7.0184040000000003</v>
      </c>
      <c r="O42" s="72">
        <v>6.36592</v>
      </c>
      <c r="P42" s="72">
        <v>14.404679</v>
      </c>
      <c r="Q42" s="72">
        <v>13.522503</v>
      </c>
      <c r="R42" s="72">
        <v>14.873405999999999</v>
      </c>
      <c r="S42" s="75">
        <v>0.31598940324841451</v>
      </c>
      <c r="T42" s="84">
        <v>9.9900366078676317</v>
      </c>
      <c r="U42" s="84">
        <v>0.1620624194810634</v>
      </c>
    </row>
    <row r="43" spans="1:21" x14ac:dyDescent="0.25">
      <c r="A43" s="90">
        <v>4</v>
      </c>
      <c r="B43" s="20" t="s">
        <v>4</v>
      </c>
      <c r="C43" s="72">
        <v>4.4728810000000001</v>
      </c>
      <c r="D43" s="72">
        <v>10.114371</v>
      </c>
      <c r="E43" s="72">
        <v>11.308540000000001</v>
      </c>
      <c r="F43" s="72">
        <v>9.2007279999999998</v>
      </c>
      <c r="G43" s="72">
        <v>11.815144</v>
      </c>
      <c r="H43" s="75">
        <v>0.22910964294434005</v>
      </c>
      <c r="I43" s="84">
        <v>28.415316701026271</v>
      </c>
      <c r="J43" s="84">
        <v>0.33889537720536933</v>
      </c>
      <c r="K43" s="73"/>
      <c r="L43" s="90">
        <v>64</v>
      </c>
      <c r="M43" s="20" t="s">
        <v>58</v>
      </c>
      <c r="N43" s="72">
        <v>9.7592780000000001</v>
      </c>
      <c r="O43" s="72">
        <v>11.104269</v>
      </c>
      <c r="P43" s="72">
        <v>10.875518</v>
      </c>
      <c r="Q43" s="72">
        <v>9.5652089999999994</v>
      </c>
      <c r="R43" s="72">
        <v>14.690535000000001</v>
      </c>
      <c r="S43" s="75">
        <v>0.31210426099105659</v>
      </c>
      <c r="T43" s="84">
        <v>53.583000643268761</v>
      </c>
      <c r="U43" s="84">
        <v>0.32674262892930855</v>
      </c>
    </row>
    <row r="44" spans="1:21" x14ac:dyDescent="0.25">
      <c r="A44" s="90">
        <v>2</v>
      </c>
      <c r="B44" s="20" t="s">
        <v>2</v>
      </c>
      <c r="C44" s="72">
        <v>4.0792250000000001</v>
      </c>
      <c r="D44" s="72">
        <v>2.089995</v>
      </c>
      <c r="E44" s="72">
        <v>1.040961</v>
      </c>
      <c r="F44" s="72">
        <v>7.5280839999999998</v>
      </c>
      <c r="G44" s="72">
        <v>11.356075000000001</v>
      </c>
      <c r="H44" s="75">
        <v>0.22020775104384227</v>
      </c>
      <c r="I44" s="84">
        <v>50.849472455408318</v>
      </c>
      <c r="J44" s="84">
        <v>0.44346079275642503</v>
      </c>
      <c r="K44" s="73"/>
      <c r="L44" s="90">
        <v>56</v>
      </c>
      <c r="M44" s="20" t="s">
        <v>50</v>
      </c>
      <c r="N44" s="72">
        <v>11.221087000000001</v>
      </c>
      <c r="O44" s="72">
        <v>15.790228000000001</v>
      </c>
      <c r="P44" s="72">
        <v>11.058833</v>
      </c>
      <c r="Q44" s="72">
        <v>12.728768000000001</v>
      </c>
      <c r="R44" s="72">
        <v>13.318555</v>
      </c>
      <c r="S44" s="75">
        <v>0.28295618680624918</v>
      </c>
      <c r="T44" s="84">
        <v>4.6334963446580169</v>
      </c>
      <c r="U44" s="84">
        <v>2.2846976804314529</v>
      </c>
    </row>
    <row r="45" spans="1:21" x14ac:dyDescent="0.25">
      <c r="A45" s="90">
        <v>45</v>
      </c>
      <c r="B45" s="20" t="s">
        <v>41</v>
      </c>
      <c r="C45" s="72">
        <v>14.204283</v>
      </c>
      <c r="D45" s="72">
        <v>12.782552000000001</v>
      </c>
      <c r="E45" s="72">
        <v>13.095340999999999</v>
      </c>
      <c r="F45" s="72">
        <v>10.871496</v>
      </c>
      <c r="G45" s="72">
        <v>11.311343000000001</v>
      </c>
      <c r="H45" s="75">
        <v>0.21934034455703294</v>
      </c>
      <c r="I45" s="84">
        <v>4.0458737233587749</v>
      </c>
      <c r="J45" s="84">
        <v>0.15821994275405135</v>
      </c>
      <c r="K45" s="73"/>
      <c r="L45" s="90">
        <v>63</v>
      </c>
      <c r="M45" s="20" t="s">
        <v>57</v>
      </c>
      <c r="N45" s="72">
        <v>11.34249</v>
      </c>
      <c r="O45" s="72">
        <v>12.805809</v>
      </c>
      <c r="P45" s="72">
        <v>10.273113</v>
      </c>
      <c r="Q45" s="72">
        <v>14.59578</v>
      </c>
      <c r="R45" s="72">
        <v>12.369275999999999</v>
      </c>
      <c r="S45" s="75">
        <v>0.26278850599889059</v>
      </c>
      <c r="T45" s="84">
        <v>-15.254436556319707</v>
      </c>
      <c r="U45" s="84">
        <v>0.98163108814576183</v>
      </c>
    </row>
    <row r="46" spans="1:21" x14ac:dyDescent="0.25">
      <c r="A46" s="90">
        <v>44</v>
      </c>
      <c r="B46" s="20" t="s">
        <v>40</v>
      </c>
      <c r="C46" s="72">
        <v>10.259698999999999</v>
      </c>
      <c r="D46" s="72">
        <v>16.627182999999999</v>
      </c>
      <c r="E46" s="72">
        <v>12.496827</v>
      </c>
      <c r="F46" s="72">
        <v>11.309018</v>
      </c>
      <c r="G46" s="72">
        <v>10.817015</v>
      </c>
      <c r="H46" s="75">
        <v>0.20975473886510146</v>
      </c>
      <c r="I46" s="84">
        <v>-4.3505368901172536</v>
      </c>
      <c r="J46" s="84">
        <v>0.18512577145116663</v>
      </c>
      <c r="K46" s="73"/>
      <c r="L46" s="90">
        <v>19</v>
      </c>
      <c r="M46" s="20" t="s">
        <v>17</v>
      </c>
      <c r="N46" s="72">
        <v>11.667706000000001</v>
      </c>
      <c r="O46" s="72">
        <v>11.012599</v>
      </c>
      <c r="P46" s="72">
        <v>12.906449</v>
      </c>
      <c r="Q46" s="72">
        <v>11.497246000000001</v>
      </c>
      <c r="R46" s="72">
        <v>11.726451000000001</v>
      </c>
      <c r="S46" s="75">
        <v>0.24913152062895166</v>
      </c>
      <c r="T46" s="84">
        <v>1.9935643718504443</v>
      </c>
      <c r="U46" s="84">
        <v>0.25501365866823716</v>
      </c>
    </row>
    <row r="47" spans="1:21" x14ac:dyDescent="0.25">
      <c r="A47" s="90">
        <v>71</v>
      </c>
      <c r="B47" s="20" t="s">
        <v>65</v>
      </c>
      <c r="C47" s="72">
        <v>0.553315</v>
      </c>
      <c r="D47" s="72">
        <v>0.53310100000000005</v>
      </c>
      <c r="E47" s="72">
        <v>0.80283800000000005</v>
      </c>
      <c r="F47" s="72">
        <v>7.9029569999999998</v>
      </c>
      <c r="G47" s="72">
        <v>9.9229719999999997</v>
      </c>
      <c r="H47" s="75">
        <v>0.19241818566635191</v>
      </c>
      <c r="I47" s="84">
        <v>25.56024283062656</v>
      </c>
      <c r="J47" s="84">
        <v>0.27898021544225188</v>
      </c>
      <c r="K47" s="73"/>
      <c r="L47" s="90">
        <v>13</v>
      </c>
      <c r="M47" s="20" t="s">
        <v>13</v>
      </c>
      <c r="N47" s="72">
        <v>19.429763999999999</v>
      </c>
      <c r="O47" s="72">
        <v>33.541207</v>
      </c>
      <c r="P47" s="72">
        <v>12.769622999999999</v>
      </c>
      <c r="Q47" s="72">
        <v>16.433888</v>
      </c>
      <c r="R47" s="72">
        <v>11.553939</v>
      </c>
      <c r="S47" s="75">
        <v>0.24546645803782824</v>
      </c>
      <c r="T47" s="84">
        <v>-29.694427758057014</v>
      </c>
      <c r="U47" s="84">
        <v>6.3709573478179724</v>
      </c>
    </row>
    <row r="48" spans="1:21" x14ac:dyDescent="0.25">
      <c r="A48" s="90">
        <v>95</v>
      </c>
      <c r="B48" s="20" t="s">
        <v>86</v>
      </c>
      <c r="C48" s="72">
        <v>2.0604939999999998</v>
      </c>
      <c r="D48" s="72">
        <v>4.8891039999999997</v>
      </c>
      <c r="E48" s="72">
        <v>9.2211210000000001</v>
      </c>
      <c r="F48" s="72">
        <v>11.886284</v>
      </c>
      <c r="G48" s="72">
        <v>9.8393470000000001</v>
      </c>
      <c r="H48" s="75">
        <v>0.19079659782186856</v>
      </c>
      <c r="I48" s="84">
        <v>-17.221000272246563</v>
      </c>
      <c r="J48" s="84">
        <v>0.85884143172124516</v>
      </c>
      <c r="K48" s="73"/>
      <c r="L48" s="90">
        <v>34</v>
      </c>
      <c r="M48" s="20" t="s">
        <v>172</v>
      </c>
      <c r="N48" s="72">
        <v>11.320077</v>
      </c>
      <c r="O48" s="72">
        <v>14.07835</v>
      </c>
      <c r="P48" s="72">
        <v>13.594965</v>
      </c>
      <c r="Q48" s="72">
        <v>12.557028000000001</v>
      </c>
      <c r="R48" s="72">
        <v>11.333717</v>
      </c>
      <c r="S48" s="75">
        <v>0.24078778400968889</v>
      </c>
      <c r="T48" s="84">
        <v>-9.742042464188188</v>
      </c>
      <c r="U48" s="84">
        <v>0.40272003170155646</v>
      </c>
    </row>
    <row r="49" spans="1:21" x14ac:dyDescent="0.25">
      <c r="A49" s="90">
        <v>8</v>
      </c>
      <c r="B49" s="20" t="s">
        <v>8</v>
      </c>
      <c r="C49" s="72">
        <v>9.5572009999999992</v>
      </c>
      <c r="D49" s="72">
        <v>9.6333739999999999</v>
      </c>
      <c r="E49" s="72">
        <v>10.974278999999999</v>
      </c>
      <c r="F49" s="72">
        <v>9.5512720000000009</v>
      </c>
      <c r="G49" s="72">
        <v>8.9694889999999994</v>
      </c>
      <c r="H49" s="75">
        <v>0.1739290204320138</v>
      </c>
      <c r="I49" s="84">
        <v>-6.0911572825064706</v>
      </c>
      <c r="J49" s="84">
        <v>0.11457301449775296</v>
      </c>
      <c r="K49" s="73"/>
      <c r="L49" s="90">
        <v>62</v>
      </c>
      <c r="M49" s="20" t="s">
        <v>56</v>
      </c>
      <c r="N49" s="72">
        <v>9.5111720000000002</v>
      </c>
      <c r="O49" s="72">
        <v>11.234932000000001</v>
      </c>
      <c r="P49" s="72">
        <v>12.705529</v>
      </c>
      <c r="Q49" s="72">
        <v>10.366372999999999</v>
      </c>
      <c r="R49" s="72">
        <v>9.4683620000000008</v>
      </c>
      <c r="S49" s="75">
        <v>0.20115782882010785</v>
      </c>
      <c r="T49" s="84">
        <v>-8.6627309281655069</v>
      </c>
      <c r="U49" s="84">
        <v>0.14472355156281858</v>
      </c>
    </row>
    <row r="50" spans="1:21" x14ac:dyDescent="0.25">
      <c r="A50" s="90">
        <v>32</v>
      </c>
      <c r="B50" s="20" t="s">
        <v>29</v>
      </c>
      <c r="C50" s="72">
        <v>9.9071020000000001</v>
      </c>
      <c r="D50" s="72">
        <v>24.676656000000001</v>
      </c>
      <c r="E50" s="72">
        <v>67.918460999999994</v>
      </c>
      <c r="F50" s="72">
        <v>48.443404999999998</v>
      </c>
      <c r="G50" s="72">
        <v>8.7514459999999996</v>
      </c>
      <c r="H50" s="75">
        <v>0.16970090828403556</v>
      </c>
      <c r="I50" s="84">
        <v>-81.934700915429033</v>
      </c>
      <c r="J50" s="84">
        <v>0.5761082053892288</v>
      </c>
      <c r="K50" s="73"/>
      <c r="L50" s="90">
        <v>59</v>
      </c>
      <c r="M50" s="20" t="s">
        <v>53</v>
      </c>
      <c r="N50" s="72">
        <v>9.3942160000000001</v>
      </c>
      <c r="O50" s="72">
        <v>8.8227270000000004</v>
      </c>
      <c r="P50" s="72">
        <v>9.1962250000000001</v>
      </c>
      <c r="Q50" s="72">
        <v>8.4108990000000006</v>
      </c>
      <c r="R50" s="72">
        <v>9.46523</v>
      </c>
      <c r="S50" s="75">
        <v>0.20109128866037748</v>
      </c>
      <c r="T50" s="84">
        <v>12.535294978574814</v>
      </c>
      <c r="U50" s="84">
        <v>1.4888679984415489</v>
      </c>
    </row>
    <row r="51" spans="1:21" x14ac:dyDescent="0.25">
      <c r="A51" s="90">
        <v>55</v>
      </c>
      <c r="B51" s="20" t="s">
        <v>49</v>
      </c>
      <c r="C51" s="72">
        <v>3.5869450000000001</v>
      </c>
      <c r="D51" s="72">
        <v>6.4800779999999998</v>
      </c>
      <c r="E51" s="72">
        <v>4.7021129999999998</v>
      </c>
      <c r="F51" s="72">
        <v>6.1648379999999996</v>
      </c>
      <c r="G51" s="72">
        <v>8.5195749999999997</v>
      </c>
      <c r="H51" s="75">
        <v>0.16520465483006605</v>
      </c>
      <c r="I51" s="84">
        <v>38.196251061260654</v>
      </c>
      <c r="J51" s="84">
        <v>0.63134629164367517</v>
      </c>
      <c r="K51" s="73"/>
      <c r="L51" s="90">
        <v>71</v>
      </c>
      <c r="M51" s="20" t="s">
        <v>65</v>
      </c>
      <c r="N51" s="72">
        <v>1.506623</v>
      </c>
      <c r="O51" s="72">
        <v>1.3898509999999999</v>
      </c>
      <c r="P51" s="72">
        <v>1.5409170000000001</v>
      </c>
      <c r="Q51" s="72">
        <v>5.3357760000000001</v>
      </c>
      <c r="R51" s="72">
        <v>8.6157310000000003</v>
      </c>
      <c r="S51" s="75">
        <v>0.18304346006818248</v>
      </c>
      <c r="T51" s="84">
        <v>61.471002530840877</v>
      </c>
      <c r="U51" s="84">
        <v>0.45835985762580778</v>
      </c>
    </row>
    <row r="52" spans="1:21" x14ac:dyDescent="0.25">
      <c r="A52" s="90">
        <v>74</v>
      </c>
      <c r="B52" s="20" t="s">
        <v>68</v>
      </c>
      <c r="C52" s="72">
        <v>5.5204360000000001</v>
      </c>
      <c r="D52" s="72">
        <v>5.8160550000000004</v>
      </c>
      <c r="E52" s="72">
        <v>4.3463240000000001</v>
      </c>
      <c r="F52" s="72">
        <v>5.5450929999999996</v>
      </c>
      <c r="G52" s="72">
        <v>7.5388640000000002</v>
      </c>
      <c r="H52" s="75">
        <v>0.14618750641091968</v>
      </c>
      <c r="I52" s="84">
        <v>35.955591727677074</v>
      </c>
      <c r="J52" s="84">
        <v>0.22500962342797617</v>
      </c>
      <c r="K52" s="73"/>
      <c r="L52" s="90">
        <v>95</v>
      </c>
      <c r="M52" s="20" t="s">
        <v>86</v>
      </c>
      <c r="N52" s="72">
        <v>4.6779929999999998</v>
      </c>
      <c r="O52" s="72">
        <v>8.2531929999999996</v>
      </c>
      <c r="P52" s="72">
        <v>5.6068490000000004</v>
      </c>
      <c r="Q52" s="72">
        <v>6.4539010000000001</v>
      </c>
      <c r="R52" s="72">
        <v>8.2973420000000004</v>
      </c>
      <c r="S52" s="75">
        <v>0.1762792024320459</v>
      </c>
      <c r="T52" s="84">
        <v>28.56320541638306</v>
      </c>
      <c r="U52" s="84">
        <v>0.28857667594929365</v>
      </c>
    </row>
    <row r="53" spans="1:21" x14ac:dyDescent="0.25">
      <c r="A53" s="90">
        <v>25</v>
      </c>
      <c r="B53" s="20" t="s">
        <v>22</v>
      </c>
      <c r="C53" s="72">
        <v>4.3273529999999996</v>
      </c>
      <c r="D53" s="72">
        <v>12.129402000000001</v>
      </c>
      <c r="E53" s="72">
        <v>8.1795439999999999</v>
      </c>
      <c r="F53" s="72">
        <v>7.9734090000000002</v>
      </c>
      <c r="G53" s="72">
        <v>7.2523160000000004</v>
      </c>
      <c r="H53" s="75">
        <v>0.14063100113545163</v>
      </c>
      <c r="I53" s="84">
        <v>-9.0437227038020964</v>
      </c>
      <c r="J53" s="84">
        <v>0.3290136046274873</v>
      </c>
      <c r="K53" s="73"/>
      <c r="L53" s="90">
        <v>35</v>
      </c>
      <c r="M53" s="20" t="s">
        <v>31</v>
      </c>
      <c r="N53" s="72">
        <v>8.8905169999999991</v>
      </c>
      <c r="O53" s="72">
        <v>13.268787</v>
      </c>
      <c r="P53" s="72">
        <v>12.814981</v>
      </c>
      <c r="Q53" s="72">
        <v>8.1735349999999993</v>
      </c>
      <c r="R53" s="72">
        <v>7.8767079999999998</v>
      </c>
      <c r="S53" s="75">
        <v>0.16734272301058764</v>
      </c>
      <c r="T53" s="84">
        <v>-3.6315621086836911</v>
      </c>
      <c r="U53" s="84">
        <v>0.93458414337654416</v>
      </c>
    </row>
    <row r="54" spans="1:21" x14ac:dyDescent="0.25">
      <c r="A54" s="90">
        <v>21</v>
      </c>
      <c r="B54" s="20" t="s">
        <v>19</v>
      </c>
      <c r="C54" s="72">
        <v>2.3640400000000001</v>
      </c>
      <c r="D54" s="72">
        <v>3.1610659999999999</v>
      </c>
      <c r="E54" s="72">
        <v>3.4367459999999999</v>
      </c>
      <c r="F54" s="72">
        <v>4.8697970000000002</v>
      </c>
      <c r="G54" s="72">
        <v>6.0554639999999997</v>
      </c>
      <c r="H54" s="75">
        <v>0.117422622602171</v>
      </c>
      <c r="I54" s="84">
        <v>24.347359859148124</v>
      </c>
      <c r="J54" s="84">
        <v>0.2256282787098515</v>
      </c>
      <c r="K54" s="73"/>
      <c r="L54" s="90">
        <v>79</v>
      </c>
      <c r="M54" s="20" t="s">
        <v>72</v>
      </c>
      <c r="N54" s="72">
        <v>9.4973949999999991</v>
      </c>
      <c r="O54" s="72">
        <v>12.633141</v>
      </c>
      <c r="P54" s="72">
        <v>9.0179770000000001</v>
      </c>
      <c r="Q54" s="72">
        <v>7.5740230000000004</v>
      </c>
      <c r="R54" s="72">
        <v>6.6231020000000003</v>
      </c>
      <c r="S54" s="75">
        <v>0.14070953543750372</v>
      </c>
      <c r="T54" s="84">
        <v>-12.555031850312576</v>
      </c>
      <c r="U54" s="84">
        <v>1.6841639397120216</v>
      </c>
    </row>
    <row r="55" spans="1:21" x14ac:dyDescent="0.25">
      <c r="A55" s="90">
        <v>7</v>
      </c>
      <c r="B55" s="20" t="s">
        <v>7</v>
      </c>
      <c r="C55" s="72">
        <v>8.8628450000000001</v>
      </c>
      <c r="D55" s="72">
        <v>8.7004289999999997</v>
      </c>
      <c r="E55" s="72">
        <v>13.460452999999999</v>
      </c>
      <c r="F55" s="72">
        <v>10.647334000000001</v>
      </c>
      <c r="G55" s="72">
        <v>5.9838009999999997</v>
      </c>
      <c r="H55" s="75">
        <v>0.11603299211249433</v>
      </c>
      <c r="I55" s="84">
        <v>-43.800006649551904</v>
      </c>
      <c r="J55" s="84">
        <v>0.1626395904435595</v>
      </c>
      <c r="K55" s="73"/>
      <c r="L55" s="90">
        <v>55</v>
      </c>
      <c r="M55" s="20" t="s">
        <v>49</v>
      </c>
      <c r="N55" s="72">
        <v>5.5756940000000004</v>
      </c>
      <c r="O55" s="72">
        <v>8.0754169999999998</v>
      </c>
      <c r="P55" s="72">
        <v>6.9733830000000001</v>
      </c>
      <c r="Q55" s="72">
        <v>6.5698879999999997</v>
      </c>
      <c r="R55" s="72">
        <v>6.4970829999999999</v>
      </c>
      <c r="S55" s="75">
        <v>0.13803222879987398</v>
      </c>
      <c r="T55" s="84">
        <v>-1.1081619656225461</v>
      </c>
      <c r="U55" s="84">
        <v>0.62534493469363028</v>
      </c>
    </row>
    <row r="56" spans="1:21" x14ac:dyDescent="0.25">
      <c r="A56" s="90">
        <v>16</v>
      </c>
      <c r="B56" s="20" t="s">
        <v>170</v>
      </c>
      <c r="C56" s="72">
        <v>5.5030200000000002</v>
      </c>
      <c r="D56" s="72">
        <v>4.2085900000000001</v>
      </c>
      <c r="E56" s="72">
        <v>5.4992049999999999</v>
      </c>
      <c r="F56" s="72">
        <v>5.0893389999999998</v>
      </c>
      <c r="G56" s="72">
        <v>5.7200470000000001</v>
      </c>
      <c r="H56" s="75">
        <v>0.11091848950760511</v>
      </c>
      <c r="I56" s="84">
        <v>12.39272919331961</v>
      </c>
      <c r="J56" s="84">
        <v>0.17426617648790665</v>
      </c>
      <c r="K56" s="73"/>
      <c r="L56" s="90">
        <v>57</v>
      </c>
      <c r="M56" s="20" t="s">
        <v>51</v>
      </c>
      <c r="N56" s="72">
        <v>4.6811369999999997</v>
      </c>
      <c r="O56" s="72">
        <v>5.2170269999999999</v>
      </c>
      <c r="P56" s="72">
        <v>4.2618419999999997</v>
      </c>
      <c r="Q56" s="72">
        <v>3.950774</v>
      </c>
      <c r="R56" s="72">
        <v>4.3730500000000001</v>
      </c>
      <c r="S56" s="75">
        <v>9.2906591797163277E-2</v>
      </c>
      <c r="T56" s="84">
        <v>10.688437253054721</v>
      </c>
      <c r="U56" s="84">
        <v>1.032407870305184</v>
      </c>
    </row>
    <row r="57" spans="1:21" x14ac:dyDescent="0.25">
      <c r="A57" s="90">
        <v>20</v>
      </c>
      <c r="B57" s="20" t="s">
        <v>18</v>
      </c>
      <c r="C57" s="72">
        <v>4.3406940000000001</v>
      </c>
      <c r="D57" s="72">
        <v>4.8498539999999997</v>
      </c>
      <c r="E57" s="72">
        <v>5.3958029999999999</v>
      </c>
      <c r="F57" s="72">
        <v>4.936356</v>
      </c>
      <c r="G57" s="72">
        <v>4.8196459999999997</v>
      </c>
      <c r="H57" s="75">
        <v>9.3458647154712346E-2</v>
      </c>
      <c r="I57" s="84">
        <v>-2.3642946335312995</v>
      </c>
      <c r="J57" s="84">
        <v>0.11205451434872148</v>
      </c>
      <c r="K57" s="73"/>
      <c r="L57" s="90">
        <v>17</v>
      </c>
      <c r="M57" s="20" t="s">
        <v>15</v>
      </c>
      <c r="N57" s="72">
        <v>0.77555399999999997</v>
      </c>
      <c r="O57" s="72">
        <v>1.0836650000000001</v>
      </c>
      <c r="P57" s="72">
        <v>3.4072559999999998</v>
      </c>
      <c r="Q57" s="72">
        <v>3.8156490000000001</v>
      </c>
      <c r="R57" s="72">
        <v>4.2365950000000003</v>
      </c>
      <c r="S57" s="75">
        <v>9.0007569608146029E-2</v>
      </c>
      <c r="T57" s="84">
        <v>11.03209440910315</v>
      </c>
      <c r="U57" s="84">
        <v>0.29964172553989488</v>
      </c>
    </row>
    <row r="58" spans="1:21" x14ac:dyDescent="0.25">
      <c r="A58" s="90">
        <v>40</v>
      </c>
      <c r="B58" s="20" t="s">
        <v>36</v>
      </c>
      <c r="C58" s="72">
        <v>5.6232480000000002</v>
      </c>
      <c r="D58" s="72">
        <v>4.9957219999999998</v>
      </c>
      <c r="E58" s="72">
        <v>5.1358560000000004</v>
      </c>
      <c r="F58" s="72">
        <v>4.3803340000000004</v>
      </c>
      <c r="G58" s="72">
        <v>4.3525090000000004</v>
      </c>
      <c r="H58" s="75">
        <v>8.4400307173744693E-2</v>
      </c>
      <c r="I58" s="84">
        <v>-0.6352255330301293</v>
      </c>
      <c r="J58" s="84">
        <v>3.718772224740434E-2</v>
      </c>
      <c r="K58" s="73"/>
      <c r="L58" s="90">
        <v>16</v>
      </c>
      <c r="M58" s="20" t="s">
        <v>170</v>
      </c>
      <c r="N58" s="72">
        <v>3.1347809999999998</v>
      </c>
      <c r="O58" s="72">
        <v>4.630979</v>
      </c>
      <c r="P58" s="72">
        <v>6.1750959999999999</v>
      </c>
      <c r="Q58" s="72">
        <v>4.2346750000000002</v>
      </c>
      <c r="R58" s="72">
        <v>3.2907250000000001</v>
      </c>
      <c r="S58" s="75">
        <v>6.991231389801629E-2</v>
      </c>
      <c r="T58" s="84">
        <v>-22.290966839249766</v>
      </c>
      <c r="U58" s="84">
        <v>0.1159791357492248</v>
      </c>
    </row>
    <row r="59" spans="1:21" x14ac:dyDescent="0.25">
      <c r="A59" s="90">
        <v>63</v>
      </c>
      <c r="B59" s="20" t="s">
        <v>57</v>
      </c>
      <c r="C59" s="72">
        <v>3.8285300000000002</v>
      </c>
      <c r="D59" s="72">
        <v>5.3498229999999998</v>
      </c>
      <c r="E59" s="72">
        <v>4.3305179999999996</v>
      </c>
      <c r="F59" s="72">
        <v>3.6885829999999999</v>
      </c>
      <c r="G59" s="72">
        <v>4.2504710000000001</v>
      </c>
      <c r="H59" s="75">
        <v>8.2421669440107717E-2</v>
      </c>
      <c r="I59" s="84">
        <v>15.233166774341262</v>
      </c>
      <c r="J59" s="84">
        <v>8.6239582958035368E-2</v>
      </c>
      <c r="K59" s="73"/>
      <c r="L59" s="90">
        <v>18</v>
      </c>
      <c r="M59" s="20" t="s">
        <v>16</v>
      </c>
      <c r="N59" s="72">
        <v>1.955873</v>
      </c>
      <c r="O59" s="72">
        <v>0.969862</v>
      </c>
      <c r="P59" s="72">
        <v>1.366236</v>
      </c>
      <c r="Q59" s="72">
        <v>1.81918</v>
      </c>
      <c r="R59" s="72">
        <v>2.9011710000000002</v>
      </c>
      <c r="S59" s="75">
        <v>6.163613721104675E-2</v>
      </c>
      <c r="T59" s="84">
        <v>59.476852208137743</v>
      </c>
      <c r="U59" s="84">
        <v>0.13021970596772106</v>
      </c>
    </row>
    <row r="60" spans="1:21" x14ac:dyDescent="0.25">
      <c r="A60" s="90">
        <v>61</v>
      </c>
      <c r="B60" s="20" t="s">
        <v>55</v>
      </c>
      <c r="C60" s="72">
        <v>4.1435969999999998</v>
      </c>
      <c r="D60" s="72">
        <v>4.5246069999999996</v>
      </c>
      <c r="E60" s="72">
        <v>5.1364020000000004</v>
      </c>
      <c r="F60" s="72">
        <v>4.927346</v>
      </c>
      <c r="G60" s="72">
        <v>3.4952160000000001</v>
      </c>
      <c r="H60" s="75">
        <v>6.7776380023243432E-2</v>
      </c>
      <c r="I60" s="84">
        <v>-29.06493678341241</v>
      </c>
      <c r="J60" s="84">
        <v>2.4625382309491902E-2</v>
      </c>
      <c r="K60" s="73"/>
      <c r="L60" s="90">
        <v>8</v>
      </c>
      <c r="M60" s="20" t="s">
        <v>8</v>
      </c>
      <c r="N60" s="72">
        <v>4.7067740000000002</v>
      </c>
      <c r="O60" s="72">
        <v>4.15787</v>
      </c>
      <c r="P60" s="72">
        <v>3.7607910000000002</v>
      </c>
      <c r="Q60" s="72">
        <v>2.5415100000000002</v>
      </c>
      <c r="R60" s="72">
        <v>2.8991009999999999</v>
      </c>
      <c r="S60" s="75">
        <v>6.1592159519270953E-2</v>
      </c>
      <c r="T60" s="84">
        <v>14.070021365251357</v>
      </c>
      <c r="U60" s="84">
        <v>4.9551564804728616E-2</v>
      </c>
    </row>
    <row r="61" spans="1:21" x14ac:dyDescent="0.25">
      <c r="A61" s="90">
        <v>62</v>
      </c>
      <c r="B61" s="20" t="s">
        <v>56</v>
      </c>
      <c r="C61" s="72">
        <v>5.3025060000000002</v>
      </c>
      <c r="D61" s="72">
        <v>5.7896510000000001</v>
      </c>
      <c r="E61" s="72">
        <v>5.8888689999999997</v>
      </c>
      <c r="F61" s="72">
        <v>5.2815409999999998</v>
      </c>
      <c r="G61" s="72">
        <v>3.2925460000000002</v>
      </c>
      <c r="H61" s="75">
        <v>6.3846368562060274E-2</v>
      </c>
      <c r="I61" s="84">
        <v>-37.659368733481379</v>
      </c>
      <c r="J61" s="84">
        <v>5.1043332632251977E-2</v>
      </c>
      <c r="K61" s="73"/>
      <c r="L61" s="90">
        <v>26</v>
      </c>
      <c r="M61" s="20" t="s">
        <v>23</v>
      </c>
      <c r="N61" s="72">
        <v>4.7182060000000003</v>
      </c>
      <c r="O61" s="72">
        <v>4.7843559999999998</v>
      </c>
      <c r="P61" s="72">
        <v>2.6964269999999999</v>
      </c>
      <c r="Q61" s="72">
        <v>3.2783159999999998</v>
      </c>
      <c r="R61" s="72">
        <v>2.7899449999999999</v>
      </c>
      <c r="S61" s="75">
        <v>5.9273111730150964E-2</v>
      </c>
      <c r="T61" s="84">
        <v>-14.8970080980601</v>
      </c>
      <c r="U61" s="84">
        <v>1.9363455400113085</v>
      </c>
    </row>
    <row r="62" spans="1:21" x14ac:dyDescent="0.25">
      <c r="A62" s="90">
        <v>42</v>
      </c>
      <c r="B62" s="20" t="s">
        <v>38</v>
      </c>
      <c r="C62" s="72">
        <v>1.1776880000000001</v>
      </c>
      <c r="D62" s="72">
        <v>2.7505030000000001</v>
      </c>
      <c r="E62" s="72">
        <v>2.8112140000000001</v>
      </c>
      <c r="F62" s="72">
        <v>2.9504440000000001</v>
      </c>
      <c r="G62" s="72">
        <v>3.2344590000000002</v>
      </c>
      <c r="H62" s="75">
        <v>6.2719992799758276E-2</v>
      </c>
      <c r="I62" s="84">
        <v>9.6261782972325562</v>
      </c>
      <c r="J62" s="84">
        <v>0.14716731170807404</v>
      </c>
      <c r="K62" s="73"/>
      <c r="L62" s="90">
        <v>6</v>
      </c>
      <c r="M62" s="20" t="s">
        <v>6</v>
      </c>
      <c r="N62" s="72">
        <v>1.5786610000000001</v>
      </c>
      <c r="O62" s="72">
        <v>2.0964680000000002</v>
      </c>
      <c r="P62" s="72">
        <v>2.199862</v>
      </c>
      <c r="Q62" s="72">
        <v>2.264027</v>
      </c>
      <c r="R62" s="72">
        <v>2.7127240000000001</v>
      </c>
      <c r="S62" s="75">
        <v>5.7632531374296657E-2</v>
      </c>
      <c r="T62" s="84">
        <v>19.818535733010258</v>
      </c>
      <c r="U62" s="84">
        <v>0.33028903320789305</v>
      </c>
    </row>
    <row r="63" spans="1:21" x14ac:dyDescent="0.25">
      <c r="A63" s="90">
        <v>9</v>
      </c>
      <c r="B63" s="20" t="s">
        <v>9</v>
      </c>
      <c r="C63" s="72">
        <v>1.6549700000000001</v>
      </c>
      <c r="D63" s="72">
        <v>1.4405140000000001</v>
      </c>
      <c r="E63" s="72">
        <v>1.939249</v>
      </c>
      <c r="F63" s="72">
        <v>3.7517010000000002</v>
      </c>
      <c r="G63" s="72">
        <v>2.7181380000000002</v>
      </c>
      <c r="H63" s="75">
        <v>5.2707916776422066E-2</v>
      </c>
      <c r="I63" s="84">
        <v>-27.549183690278088</v>
      </c>
      <c r="J63" s="84">
        <v>0.23744269055834655</v>
      </c>
      <c r="K63" s="73"/>
      <c r="L63" s="90">
        <v>42</v>
      </c>
      <c r="M63" s="20" t="s">
        <v>38</v>
      </c>
      <c r="N63" s="72">
        <v>1.544259</v>
      </c>
      <c r="O63" s="72">
        <v>1.947244</v>
      </c>
      <c r="P63" s="72">
        <v>2.4152719999999999</v>
      </c>
      <c r="Q63" s="72">
        <v>2.187443</v>
      </c>
      <c r="R63" s="72">
        <v>2.6131180000000001</v>
      </c>
      <c r="S63" s="75">
        <v>5.5516375834673677E-2</v>
      </c>
      <c r="T63" s="84">
        <v>19.459935641751581</v>
      </c>
      <c r="U63" s="84">
        <v>9.6706070764342789E-2</v>
      </c>
    </row>
    <row r="64" spans="1:21" x14ac:dyDescent="0.25">
      <c r="A64" s="90">
        <v>31</v>
      </c>
      <c r="B64" s="20" t="s">
        <v>28</v>
      </c>
      <c r="C64" s="72">
        <v>5.3111370000000004</v>
      </c>
      <c r="D64" s="72">
        <v>10.495692</v>
      </c>
      <c r="E64" s="72">
        <v>3.7427619999999999</v>
      </c>
      <c r="F64" s="72">
        <v>2.801644</v>
      </c>
      <c r="G64" s="72">
        <v>1.9657180000000001</v>
      </c>
      <c r="H64" s="75">
        <v>3.8117601368994086E-2</v>
      </c>
      <c r="I64" s="84">
        <v>-29.836981429474978</v>
      </c>
      <c r="J64" s="84">
        <v>0.14612123791720891</v>
      </c>
      <c r="K64" s="73"/>
      <c r="L64" s="90">
        <v>96</v>
      </c>
      <c r="M64" s="20" t="s">
        <v>87</v>
      </c>
      <c r="N64" s="72">
        <v>2.4774980000000002</v>
      </c>
      <c r="O64" s="72">
        <v>2.5858880000000002</v>
      </c>
      <c r="P64" s="72">
        <v>2.4583110000000001</v>
      </c>
      <c r="Q64" s="72">
        <v>2.4221849999999998</v>
      </c>
      <c r="R64" s="72">
        <v>2.5386839999999999</v>
      </c>
      <c r="S64" s="75">
        <v>5.3935006023253712E-2</v>
      </c>
      <c r="T64" s="84">
        <v>4.8096656531189872</v>
      </c>
      <c r="U64" s="84">
        <v>0.1526173343814447</v>
      </c>
    </row>
    <row r="65" spans="1:21" x14ac:dyDescent="0.25">
      <c r="A65" s="90">
        <v>35</v>
      </c>
      <c r="B65" s="20" t="s">
        <v>31</v>
      </c>
      <c r="C65" s="72">
        <v>1.7686189999999999</v>
      </c>
      <c r="D65" s="72">
        <v>1.9876469999999999</v>
      </c>
      <c r="E65" s="72">
        <v>3.1662300000000001</v>
      </c>
      <c r="F65" s="72">
        <v>1.9680880000000001</v>
      </c>
      <c r="G65" s="72">
        <v>1.7211620000000001</v>
      </c>
      <c r="H65" s="75">
        <v>3.3375370733472749E-2</v>
      </c>
      <c r="I65" s="84">
        <v>-12.546491823536343</v>
      </c>
      <c r="J65" s="84">
        <v>0.20632735756593509</v>
      </c>
      <c r="K65" s="73"/>
      <c r="L65" s="90">
        <v>11</v>
      </c>
      <c r="M65" s="20" t="s">
        <v>11</v>
      </c>
      <c r="N65" s="72">
        <v>3.7015639999999999</v>
      </c>
      <c r="O65" s="72">
        <v>4.6021219999999996</v>
      </c>
      <c r="P65" s="72">
        <v>1.9150229999999999</v>
      </c>
      <c r="Q65" s="72">
        <v>1.742267</v>
      </c>
      <c r="R65" s="72">
        <v>2.435225</v>
      </c>
      <c r="S65" s="75">
        <v>5.1736992490194922E-2</v>
      </c>
      <c r="T65" s="84">
        <v>39.773352763956382</v>
      </c>
      <c r="U65" s="84">
        <v>0.39018326817812132</v>
      </c>
    </row>
    <row r="66" spans="1:21" x14ac:dyDescent="0.25">
      <c r="A66" s="90">
        <v>79</v>
      </c>
      <c r="B66" s="20" t="s">
        <v>72</v>
      </c>
      <c r="C66" s="72">
        <v>1.6518090000000001</v>
      </c>
      <c r="D66" s="72">
        <v>2.3979370000000002</v>
      </c>
      <c r="E66" s="72">
        <v>1.79338</v>
      </c>
      <c r="F66" s="72">
        <v>1.8863000000000001</v>
      </c>
      <c r="G66" s="72">
        <v>1.6438330000000001</v>
      </c>
      <c r="H66" s="75">
        <v>3.1875869789663447E-2</v>
      </c>
      <c r="I66" s="84">
        <v>-12.854105921645548</v>
      </c>
      <c r="J66" s="84">
        <v>1.4215511432645045</v>
      </c>
      <c r="K66" s="73"/>
      <c r="L66" s="90">
        <v>12</v>
      </c>
      <c r="M66" s="20" t="s">
        <v>12</v>
      </c>
      <c r="N66" s="72">
        <v>1.523136</v>
      </c>
      <c r="O66" s="72">
        <v>2.5626639999999998</v>
      </c>
      <c r="P66" s="72">
        <v>2.435101</v>
      </c>
      <c r="Q66" s="72">
        <v>4.857494</v>
      </c>
      <c r="R66" s="72">
        <v>2.315874</v>
      </c>
      <c r="S66" s="75">
        <v>4.9201349257763732E-2</v>
      </c>
      <c r="T66" s="84">
        <v>-52.323687893387003</v>
      </c>
      <c r="U66" s="84">
        <v>7.4621128304771606E-2</v>
      </c>
    </row>
    <row r="67" spans="1:21" x14ac:dyDescent="0.25">
      <c r="A67" s="90">
        <v>18</v>
      </c>
      <c r="B67" s="20" t="s">
        <v>16</v>
      </c>
      <c r="C67" s="72">
        <v>0.83018899999999995</v>
      </c>
      <c r="D67" s="72">
        <v>0.79474100000000003</v>
      </c>
      <c r="E67" s="72">
        <v>0.78944099999999995</v>
      </c>
      <c r="F67" s="72">
        <v>1.625405</v>
      </c>
      <c r="G67" s="72">
        <v>1.6120080000000001</v>
      </c>
      <c r="H67" s="75">
        <v>3.1258745327472921E-2</v>
      </c>
      <c r="I67" s="84">
        <v>-0.82422534691353122</v>
      </c>
      <c r="J67" s="84">
        <v>0.14008135716850628</v>
      </c>
      <c r="K67" s="73"/>
      <c r="L67" s="90">
        <v>49</v>
      </c>
      <c r="M67" s="20" t="s">
        <v>43</v>
      </c>
      <c r="N67" s="72">
        <v>2.0671650000000001</v>
      </c>
      <c r="O67" s="72">
        <v>2.358463</v>
      </c>
      <c r="P67" s="72">
        <v>2.1460870000000001</v>
      </c>
      <c r="Q67" s="72">
        <v>1.8719129999999999</v>
      </c>
      <c r="R67" s="72">
        <v>2.275458</v>
      </c>
      <c r="S67" s="75">
        <v>4.8342700759787686E-2</v>
      </c>
      <c r="T67" s="84">
        <v>21.557892914895085</v>
      </c>
      <c r="U67" s="84">
        <v>0.24299117457093278</v>
      </c>
    </row>
    <row r="68" spans="1:21" x14ac:dyDescent="0.25">
      <c r="A68" s="90">
        <v>91</v>
      </c>
      <c r="B68" s="20" t="s">
        <v>83</v>
      </c>
      <c r="C68" s="72">
        <v>8.1136E-2</v>
      </c>
      <c r="D68" s="72">
        <v>2.811E-2</v>
      </c>
      <c r="E68" s="72">
        <v>0.40406300000000001</v>
      </c>
      <c r="F68" s="72">
        <v>0.86889000000000005</v>
      </c>
      <c r="G68" s="72">
        <v>1.393424</v>
      </c>
      <c r="H68" s="75">
        <v>2.7020142548417021E-2</v>
      </c>
      <c r="I68" s="84">
        <v>60.368285974058843</v>
      </c>
      <c r="J68" s="84">
        <v>0.14480092393723082</v>
      </c>
      <c r="K68" s="73"/>
      <c r="L68" s="90">
        <v>65</v>
      </c>
      <c r="M68" s="20" t="s">
        <v>59</v>
      </c>
      <c r="N68" s="72">
        <v>2.4215870000000002</v>
      </c>
      <c r="O68" s="72">
        <v>2.2017820000000001</v>
      </c>
      <c r="P68" s="72">
        <v>2.34144</v>
      </c>
      <c r="Q68" s="72">
        <v>2.6783239999999999</v>
      </c>
      <c r="R68" s="72">
        <v>2.2065800000000002</v>
      </c>
      <c r="S68" s="75">
        <v>4.6879369622525369E-2</v>
      </c>
      <c r="T68" s="84">
        <v>-17.613403008747252</v>
      </c>
      <c r="U68" s="84">
        <v>0.83635663489336198</v>
      </c>
    </row>
    <row r="69" spans="1:21" x14ac:dyDescent="0.25">
      <c r="A69" s="90">
        <v>81</v>
      </c>
      <c r="B69" s="20" t="s">
        <v>108</v>
      </c>
      <c r="C69" s="72">
        <v>1.677405</v>
      </c>
      <c r="D69" s="72">
        <v>1.286891</v>
      </c>
      <c r="E69" s="72">
        <v>0.96070999999999995</v>
      </c>
      <c r="F69" s="72">
        <v>0.96921100000000004</v>
      </c>
      <c r="G69" s="72">
        <v>1.3688199999999999</v>
      </c>
      <c r="H69" s="75">
        <v>2.6543041833012915E-2</v>
      </c>
      <c r="I69" s="84">
        <v>41.230340968065768</v>
      </c>
      <c r="J69" s="84">
        <v>4.6150284912126738</v>
      </c>
      <c r="K69" s="73"/>
      <c r="L69" s="90">
        <v>53</v>
      </c>
      <c r="M69" s="20" t="s">
        <v>47</v>
      </c>
      <c r="N69" s="72">
        <v>2.49234</v>
      </c>
      <c r="O69" s="72">
        <v>3.0886930000000001</v>
      </c>
      <c r="P69" s="72">
        <v>2.0289769999999998</v>
      </c>
      <c r="Q69" s="72">
        <v>1.43451</v>
      </c>
      <c r="R69" s="72">
        <v>2.119154</v>
      </c>
      <c r="S69" s="75">
        <v>4.5021981370742557E-2</v>
      </c>
      <c r="T69" s="84">
        <v>47.726680190448313</v>
      </c>
      <c r="U69" s="84">
        <v>0.55536779597453645</v>
      </c>
    </row>
    <row r="70" spans="1:21" x14ac:dyDescent="0.25">
      <c r="A70" s="90">
        <v>58</v>
      </c>
      <c r="B70" s="20" t="s">
        <v>52</v>
      </c>
      <c r="C70" s="72">
        <v>1.0898490000000001</v>
      </c>
      <c r="D70" s="72">
        <v>2.0116369999999999</v>
      </c>
      <c r="E70" s="72">
        <v>1.6091040000000001</v>
      </c>
      <c r="F70" s="72">
        <v>1.1843649999999999</v>
      </c>
      <c r="G70" s="72">
        <v>1.2706500000000001</v>
      </c>
      <c r="H70" s="75">
        <v>2.4639409202903129E-2</v>
      </c>
      <c r="I70" s="84">
        <v>7.2853385569482523</v>
      </c>
      <c r="J70" s="84">
        <v>0.24661707694047849</v>
      </c>
      <c r="K70" s="73"/>
      <c r="L70" s="90">
        <v>20</v>
      </c>
      <c r="M70" s="20" t="s">
        <v>18</v>
      </c>
      <c r="N70" s="72">
        <v>2.7343829999999998</v>
      </c>
      <c r="O70" s="72">
        <v>2.4838909999999998</v>
      </c>
      <c r="P70" s="72">
        <v>2.0209350000000001</v>
      </c>
      <c r="Q70" s="72">
        <v>2.003952</v>
      </c>
      <c r="R70" s="72">
        <v>2.0727929999999999</v>
      </c>
      <c r="S70" s="75">
        <v>4.4037029791796904E-2</v>
      </c>
      <c r="T70" s="84">
        <v>3.4352619224412524</v>
      </c>
      <c r="U70" s="84">
        <v>7.6345334739632564E-2</v>
      </c>
    </row>
    <row r="71" spans="1:21" x14ac:dyDescent="0.25">
      <c r="A71" s="90">
        <v>88</v>
      </c>
      <c r="B71" s="20" t="s">
        <v>80</v>
      </c>
      <c r="C71" s="72">
        <v>0.38230900000000001</v>
      </c>
      <c r="D71" s="72">
        <v>0.86659600000000003</v>
      </c>
      <c r="E71" s="72">
        <v>0.24821699999999999</v>
      </c>
      <c r="F71" s="72">
        <v>1.317223</v>
      </c>
      <c r="G71" s="72">
        <v>1.1366719999999999</v>
      </c>
      <c r="H71" s="75">
        <v>2.2041417020802187E-2</v>
      </c>
      <c r="I71" s="84">
        <v>-13.706942560219501</v>
      </c>
      <c r="J71" s="84">
        <v>3.1641860915014253E-2</v>
      </c>
      <c r="K71" s="73"/>
      <c r="L71" s="90">
        <v>21</v>
      </c>
      <c r="M71" s="20" t="s">
        <v>19</v>
      </c>
      <c r="N71" s="72">
        <v>1.367192</v>
      </c>
      <c r="O71" s="72">
        <v>1.8535980000000001</v>
      </c>
      <c r="P71" s="72">
        <v>1.4926200000000001</v>
      </c>
      <c r="Q71" s="72">
        <v>1.4525790000000001</v>
      </c>
      <c r="R71" s="72">
        <v>2.045077</v>
      </c>
      <c r="S71" s="75">
        <v>4.3448196117759297E-2</v>
      </c>
      <c r="T71" s="84">
        <v>40.789382195391774</v>
      </c>
      <c r="U71" s="84">
        <v>5.9010728918370052E-2</v>
      </c>
    </row>
    <row r="72" spans="1:21" x14ac:dyDescent="0.25">
      <c r="A72" s="90">
        <v>11</v>
      </c>
      <c r="B72" s="20" t="s">
        <v>11</v>
      </c>
      <c r="C72" s="72">
        <v>0.53732800000000003</v>
      </c>
      <c r="D72" s="72">
        <v>0.67973700000000004</v>
      </c>
      <c r="E72" s="72">
        <v>0.806751</v>
      </c>
      <c r="F72" s="72">
        <v>1.0741320000000001</v>
      </c>
      <c r="G72" s="72">
        <v>1.047777</v>
      </c>
      <c r="H72" s="75">
        <v>2.0317637631440781E-2</v>
      </c>
      <c r="I72" s="84">
        <v>-2.4536090536358777</v>
      </c>
      <c r="J72" s="84">
        <v>0.21566544676365959</v>
      </c>
      <c r="K72" s="73"/>
      <c r="L72" s="90">
        <v>41</v>
      </c>
      <c r="M72" s="20" t="s">
        <v>37</v>
      </c>
      <c r="N72" s="72">
        <v>3.6236299999999999</v>
      </c>
      <c r="O72" s="72">
        <v>3.5394269999999999</v>
      </c>
      <c r="P72" s="72">
        <v>3.1233339999999998</v>
      </c>
      <c r="Q72" s="72">
        <v>2.285752</v>
      </c>
      <c r="R72" s="72">
        <v>2.0298099999999999</v>
      </c>
      <c r="S72" s="75">
        <v>4.3123844706966528E-2</v>
      </c>
      <c r="T72" s="84">
        <v>-11.197277744917214</v>
      </c>
      <c r="U72" s="84">
        <v>0.17617580716782394</v>
      </c>
    </row>
    <row r="73" spans="1:21" x14ac:dyDescent="0.25">
      <c r="A73" s="90">
        <v>10</v>
      </c>
      <c r="B73" s="20" t="s">
        <v>10</v>
      </c>
      <c r="C73" s="72">
        <v>0.65728699999999995</v>
      </c>
      <c r="D73" s="72">
        <v>1.039139</v>
      </c>
      <c r="E73" s="72">
        <v>1.209327</v>
      </c>
      <c r="F73" s="72">
        <v>1.207686</v>
      </c>
      <c r="G73" s="72">
        <v>0.96473299999999995</v>
      </c>
      <c r="H73" s="75">
        <v>1.8707316065434496E-2</v>
      </c>
      <c r="I73" s="84">
        <v>-20.117232459430685</v>
      </c>
      <c r="J73" s="84">
        <v>0.11134130108527503</v>
      </c>
      <c r="K73" s="73"/>
      <c r="L73" s="90">
        <v>93</v>
      </c>
      <c r="M73" s="20" t="s">
        <v>85</v>
      </c>
      <c r="N73" s="72">
        <v>1.7366870000000001</v>
      </c>
      <c r="O73" s="72">
        <v>1.921017</v>
      </c>
      <c r="P73" s="72">
        <v>1.5816840000000001</v>
      </c>
      <c r="Q73" s="72">
        <v>1.6734560000000001</v>
      </c>
      <c r="R73" s="72">
        <v>1.932258</v>
      </c>
      <c r="S73" s="75">
        <v>4.1051326934931708E-2</v>
      </c>
      <c r="T73" s="84">
        <v>15.465121281945862</v>
      </c>
      <c r="U73" s="84">
        <v>0.95762806457276384</v>
      </c>
    </row>
    <row r="74" spans="1:21" x14ac:dyDescent="0.25">
      <c r="A74" s="90">
        <v>26</v>
      </c>
      <c r="B74" s="20" t="s">
        <v>23</v>
      </c>
      <c r="C74" s="72">
        <v>1.6643559999999999</v>
      </c>
      <c r="D74" s="72">
        <v>1.442361</v>
      </c>
      <c r="E74" s="72">
        <v>1.035541</v>
      </c>
      <c r="F74" s="72">
        <v>1.524035</v>
      </c>
      <c r="G74" s="72">
        <v>0.67635800000000001</v>
      </c>
      <c r="H74" s="75">
        <v>1.3115383094996382E-2</v>
      </c>
      <c r="I74" s="84">
        <v>-55.620573018336195</v>
      </c>
      <c r="J74" s="84">
        <v>1.4364502256675191E-2</v>
      </c>
      <c r="K74" s="73"/>
      <c r="L74" s="90">
        <v>4</v>
      </c>
      <c r="M74" s="20" t="s">
        <v>4</v>
      </c>
      <c r="N74" s="72">
        <v>2.4796149999999999</v>
      </c>
      <c r="O74" s="72">
        <v>2.4244729999999999</v>
      </c>
      <c r="P74" s="72">
        <v>1.8385290000000001</v>
      </c>
      <c r="Q74" s="72">
        <v>2.038443</v>
      </c>
      <c r="R74" s="72">
        <v>1.7807580000000001</v>
      </c>
      <c r="S74" s="75">
        <v>3.7832669783225185E-2</v>
      </c>
      <c r="T74" s="84">
        <v>-12.641265907361646</v>
      </c>
      <c r="U74" s="84">
        <v>4.2682276457438925E-2</v>
      </c>
    </row>
    <row r="75" spans="1:21" x14ac:dyDescent="0.25">
      <c r="A75" s="90">
        <v>17</v>
      </c>
      <c r="B75" s="20" t="s">
        <v>15</v>
      </c>
      <c r="C75" s="72">
        <v>0.57394400000000001</v>
      </c>
      <c r="D75" s="72">
        <v>0.53926300000000005</v>
      </c>
      <c r="E75" s="72">
        <v>1.3282290000000001</v>
      </c>
      <c r="F75" s="72">
        <v>0.71165400000000001</v>
      </c>
      <c r="G75" s="72">
        <v>0.66820500000000005</v>
      </c>
      <c r="H75" s="75">
        <v>1.2957286763802688E-2</v>
      </c>
      <c r="I75" s="84">
        <v>-6.1053545683717028</v>
      </c>
      <c r="J75" s="84">
        <v>5.2011889302335933E-2</v>
      </c>
      <c r="K75" s="73"/>
      <c r="L75" s="90">
        <v>10</v>
      </c>
      <c r="M75" s="20" t="s">
        <v>10</v>
      </c>
      <c r="N75" s="72">
        <v>1.662274</v>
      </c>
      <c r="O75" s="72">
        <v>2.2256670000000001</v>
      </c>
      <c r="P75" s="72">
        <v>2.4257390000000001</v>
      </c>
      <c r="Q75" s="72">
        <v>1.388765</v>
      </c>
      <c r="R75" s="72">
        <v>1.748353</v>
      </c>
      <c r="S75" s="75">
        <v>3.7144217076947622E-2</v>
      </c>
      <c r="T75" s="84">
        <v>25.892645623989662</v>
      </c>
      <c r="U75" s="84">
        <v>3.6517346636869209E-2</v>
      </c>
    </row>
    <row r="76" spans="1:21" x14ac:dyDescent="0.25">
      <c r="A76" s="90">
        <v>1</v>
      </c>
      <c r="B76" s="20" t="s">
        <v>1</v>
      </c>
      <c r="C76" s="72">
        <v>3.3008000000000003E-2</v>
      </c>
      <c r="D76" s="72">
        <v>0.39764300000000002</v>
      </c>
      <c r="E76" s="72">
        <v>3.4867000000000002E-2</v>
      </c>
      <c r="F76" s="72">
        <v>0.92387799999999998</v>
      </c>
      <c r="G76" s="72">
        <v>0.50997999999999999</v>
      </c>
      <c r="H76" s="75">
        <v>9.8891165193377688E-3</v>
      </c>
      <c r="I76" s="84">
        <v>-44.800071005046121</v>
      </c>
      <c r="J76" s="84">
        <v>2.0506388081197317E-2</v>
      </c>
      <c r="K76" s="73"/>
      <c r="L76" s="90">
        <v>81</v>
      </c>
      <c r="M76" s="20" t="s">
        <v>108</v>
      </c>
      <c r="N76" s="72">
        <v>2.3001149999999999</v>
      </c>
      <c r="O76" s="72">
        <v>2.1808350000000001</v>
      </c>
      <c r="P76" s="72">
        <v>1.0172650000000001</v>
      </c>
      <c r="Q76" s="72">
        <v>0.81789000000000001</v>
      </c>
      <c r="R76" s="72">
        <v>1.4836910000000001</v>
      </c>
      <c r="S76" s="75">
        <v>3.1521403617641004E-2</v>
      </c>
      <c r="T76" s="84">
        <v>81.404712125102407</v>
      </c>
      <c r="U76" s="84">
        <v>1.1241202049325192</v>
      </c>
    </row>
    <row r="77" spans="1:21" x14ac:dyDescent="0.25">
      <c r="A77" s="90">
        <v>41</v>
      </c>
      <c r="B77" s="20" t="s">
        <v>37</v>
      </c>
      <c r="C77" s="72">
        <v>1.5503169999999999</v>
      </c>
      <c r="D77" s="72">
        <v>1.3744240000000001</v>
      </c>
      <c r="E77" s="72">
        <v>1.3236570000000001</v>
      </c>
      <c r="F77" s="72">
        <v>0.69066799999999995</v>
      </c>
      <c r="G77" s="72">
        <v>0.46892899999999998</v>
      </c>
      <c r="H77" s="75">
        <v>9.0930889844631959E-3</v>
      </c>
      <c r="I77" s="84">
        <v>-32.105005588792295</v>
      </c>
      <c r="J77" s="84">
        <v>6.7455115139590696E-2</v>
      </c>
      <c r="K77" s="73"/>
      <c r="L77" s="90">
        <v>58</v>
      </c>
      <c r="M77" s="20" t="s">
        <v>52</v>
      </c>
      <c r="N77" s="72">
        <v>0.71926199999999996</v>
      </c>
      <c r="O77" s="72">
        <v>1.3280069999999999</v>
      </c>
      <c r="P77" s="72">
        <v>1.361874</v>
      </c>
      <c r="Q77" s="72">
        <v>1.367774</v>
      </c>
      <c r="R77" s="72">
        <v>1.468126</v>
      </c>
      <c r="S77" s="75">
        <v>3.1190721118853463E-2</v>
      </c>
      <c r="T77" s="84">
        <v>7.3368846022807856</v>
      </c>
      <c r="U77" s="84">
        <v>0.58338374112848002</v>
      </c>
    </row>
    <row r="78" spans="1:21" x14ac:dyDescent="0.25">
      <c r="A78" s="90">
        <v>51</v>
      </c>
      <c r="B78" s="20" t="s">
        <v>45</v>
      </c>
      <c r="C78" s="72">
        <v>0.88672099999999998</v>
      </c>
      <c r="D78" s="72">
        <v>0.34333900000000001</v>
      </c>
      <c r="E78" s="72">
        <v>0.201791</v>
      </c>
      <c r="F78" s="72">
        <v>0.255747</v>
      </c>
      <c r="G78" s="72">
        <v>0.41169899999999998</v>
      </c>
      <c r="H78" s="75">
        <v>7.9833314676944975E-3</v>
      </c>
      <c r="I78" s="84">
        <v>60.97901441659139</v>
      </c>
      <c r="J78" s="84">
        <v>0.10396409429319139</v>
      </c>
      <c r="K78" s="73"/>
      <c r="L78" s="90">
        <v>80</v>
      </c>
      <c r="M78" s="20" t="s">
        <v>73</v>
      </c>
      <c r="N78" s="72">
        <v>0.199875</v>
      </c>
      <c r="O78" s="72">
        <v>0.87688200000000005</v>
      </c>
      <c r="P78" s="72">
        <v>0.482881</v>
      </c>
      <c r="Q78" s="72">
        <v>1.019954</v>
      </c>
      <c r="R78" s="72">
        <v>1.1549670000000001</v>
      </c>
      <c r="S78" s="75">
        <v>2.4537576201551382E-2</v>
      </c>
      <c r="T78" s="84">
        <v>13.237165597664212</v>
      </c>
      <c r="U78" s="84">
        <v>0.47604229661414887</v>
      </c>
    </row>
    <row r="79" spans="1:21" x14ac:dyDescent="0.25">
      <c r="A79" s="90">
        <v>49</v>
      </c>
      <c r="B79" s="20" t="s">
        <v>43</v>
      </c>
      <c r="C79" s="72">
        <v>0.62745300000000004</v>
      </c>
      <c r="D79" s="72">
        <v>0.81502600000000003</v>
      </c>
      <c r="E79" s="72">
        <v>0.96131</v>
      </c>
      <c r="F79" s="72">
        <v>0.67790099999999998</v>
      </c>
      <c r="G79" s="72">
        <v>0.25898300000000002</v>
      </c>
      <c r="H79" s="75">
        <v>5.0219872613193727E-3</v>
      </c>
      <c r="I79" s="84">
        <v>-61.79633899345184</v>
      </c>
      <c r="J79" s="84">
        <v>5.9424263471002485E-2</v>
      </c>
      <c r="K79" s="73"/>
      <c r="L79" s="90">
        <v>5</v>
      </c>
      <c r="M79" s="20" t="s">
        <v>5</v>
      </c>
      <c r="N79" s="72">
        <v>1.3739859999999999</v>
      </c>
      <c r="O79" s="72">
        <v>0.95266499999999998</v>
      </c>
      <c r="P79" s="72">
        <v>0.388262</v>
      </c>
      <c r="Q79" s="72">
        <v>0.72457199999999999</v>
      </c>
      <c r="R79" s="72">
        <v>0.96108199999999999</v>
      </c>
      <c r="S79" s="75">
        <v>2.0418438631527484E-2</v>
      </c>
      <c r="T79" s="84">
        <v>32.641338610931697</v>
      </c>
      <c r="U79" s="84">
        <v>0.33168815561232851</v>
      </c>
    </row>
    <row r="80" spans="1:21" x14ac:dyDescent="0.25">
      <c r="A80" s="90">
        <v>12</v>
      </c>
      <c r="B80" s="20" t="s">
        <v>12</v>
      </c>
      <c r="C80" s="72">
        <v>0.30827500000000002</v>
      </c>
      <c r="D80" s="72">
        <v>0.312718</v>
      </c>
      <c r="E80" s="72">
        <v>0.26964500000000002</v>
      </c>
      <c r="F80" s="72">
        <v>0.31565199999999999</v>
      </c>
      <c r="G80" s="72">
        <v>0.216888</v>
      </c>
      <c r="H80" s="75">
        <v>4.2057153293190517E-3</v>
      </c>
      <c r="I80" s="84">
        <v>-31.288887762472594</v>
      </c>
      <c r="J80" s="84">
        <v>2.2250639570383608E-2</v>
      </c>
      <c r="K80" s="73"/>
      <c r="L80" s="90">
        <v>75</v>
      </c>
      <c r="M80" s="20" t="s">
        <v>69</v>
      </c>
      <c r="N80" s="72">
        <v>0.69808999999999999</v>
      </c>
      <c r="O80" s="72">
        <v>1.299655</v>
      </c>
      <c r="P80" s="72">
        <v>2.8788070000000001</v>
      </c>
      <c r="Q80" s="72">
        <v>1.1618679999999999</v>
      </c>
      <c r="R80" s="72">
        <v>0.92123699999999997</v>
      </c>
      <c r="S80" s="75">
        <v>1.9571921177997807E-2</v>
      </c>
      <c r="T80" s="84">
        <v>-20.710700354945651</v>
      </c>
      <c r="U80" s="84">
        <v>1.2516698786074829</v>
      </c>
    </row>
    <row r="81" spans="1:21" x14ac:dyDescent="0.25">
      <c r="A81" s="90">
        <v>52</v>
      </c>
      <c r="B81" s="20" t="s">
        <v>46</v>
      </c>
      <c r="C81" s="72">
        <v>1.4876E-2</v>
      </c>
      <c r="D81" s="72">
        <v>3.4194000000000002E-2</v>
      </c>
      <c r="E81" s="72">
        <v>0.13924500000000001</v>
      </c>
      <c r="F81" s="72">
        <v>8.1429999999999992E-3</v>
      </c>
      <c r="G81" s="72">
        <v>0.17290900000000001</v>
      </c>
      <c r="H81" s="75">
        <v>3.3529104048044523E-3</v>
      </c>
      <c r="I81" s="84" t="s">
        <v>250</v>
      </c>
      <c r="J81" s="84">
        <v>1.6451895424051042E-2</v>
      </c>
      <c r="K81" s="73"/>
      <c r="L81" s="90">
        <v>9</v>
      </c>
      <c r="M81" s="20" t="s">
        <v>9</v>
      </c>
      <c r="N81" s="72">
        <v>0.58135899999999996</v>
      </c>
      <c r="O81" s="72">
        <v>0.53442400000000001</v>
      </c>
      <c r="P81" s="72">
        <v>0.60476399999999997</v>
      </c>
      <c r="Q81" s="72">
        <v>0.74364399999999997</v>
      </c>
      <c r="R81" s="72">
        <v>0.90616099999999999</v>
      </c>
      <c r="S81" s="75">
        <v>1.9251627612194983E-2</v>
      </c>
      <c r="T81" s="84">
        <v>21.854139884138114</v>
      </c>
      <c r="U81" s="84">
        <v>3.6276502552828771E-2</v>
      </c>
    </row>
    <row r="82" spans="1:21" x14ac:dyDescent="0.25">
      <c r="A82" s="90">
        <v>53</v>
      </c>
      <c r="B82" s="20" t="s">
        <v>47</v>
      </c>
      <c r="C82" s="72">
        <v>1.5597E-2</v>
      </c>
      <c r="D82" s="72">
        <v>1.4366E-2</v>
      </c>
      <c r="E82" s="72">
        <v>4.3596000000000003E-2</v>
      </c>
      <c r="F82" s="72">
        <v>5.3129000000000003E-2</v>
      </c>
      <c r="G82" s="72">
        <v>0.14210900000000001</v>
      </c>
      <c r="H82" s="75">
        <v>2.7556619072249327E-3</v>
      </c>
      <c r="I82" s="84">
        <v>167.47915451071918</v>
      </c>
      <c r="J82" s="84">
        <v>4.5297214762423169E-2</v>
      </c>
      <c r="K82" s="73"/>
      <c r="L82" s="90">
        <v>89</v>
      </c>
      <c r="M82" s="20" t="s">
        <v>81</v>
      </c>
      <c r="N82" s="72">
        <v>5.4140000000000004E-3</v>
      </c>
      <c r="O82" s="72">
        <v>4.3818000000000003E-2</v>
      </c>
      <c r="P82" s="72">
        <v>2.3195E-2</v>
      </c>
      <c r="Q82" s="72">
        <v>8.4157999999999997E-2</v>
      </c>
      <c r="R82" s="72">
        <v>0.82489999999999997</v>
      </c>
      <c r="S82" s="75">
        <v>1.7525216398961818E-2</v>
      </c>
      <c r="T82" s="84">
        <v>880.18013736067871</v>
      </c>
      <c r="U82" s="84">
        <v>0.19542420049139408</v>
      </c>
    </row>
    <row r="83" spans="1:21" x14ac:dyDescent="0.25">
      <c r="A83" s="90">
        <v>37</v>
      </c>
      <c r="B83" s="20" t="s">
        <v>33</v>
      </c>
      <c r="C83" s="72">
        <v>0.10112400000000001</v>
      </c>
      <c r="D83" s="72">
        <v>0.12557499999999999</v>
      </c>
      <c r="E83" s="72">
        <v>0.10177799999999999</v>
      </c>
      <c r="F83" s="72">
        <v>8.1597000000000003E-2</v>
      </c>
      <c r="G83" s="72">
        <v>0.112967</v>
      </c>
      <c r="H83" s="75">
        <v>2.190563994352778E-3</v>
      </c>
      <c r="I83" s="84">
        <v>38.445040871600668</v>
      </c>
      <c r="J83" s="84">
        <v>0.16973755088943154</v>
      </c>
      <c r="K83" s="73"/>
      <c r="L83" s="90">
        <v>60</v>
      </c>
      <c r="M83" s="20" t="s">
        <v>54</v>
      </c>
      <c r="N83" s="72">
        <v>2.2881689999999999</v>
      </c>
      <c r="O83" s="72">
        <v>1.9982</v>
      </c>
      <c r="P83" s="72">
        <v>2.7465259999999998</v>
      </c>
      <c r="Q83" s="72">
        <v>0.86810399999999999</v>
      </c>
      <c r="R83" s="72">
        <v>0.80996000000000001</v>
      </c>
      <c r="S83" s="75">
        <v>1.7207812188753929E-2</v>
      </c>
      <c r="T83" s="84">
        <v>-6.6978150083400116</v>
      </c>
      <c r="U83" s="84">
        <v>0.17066486052617899</v>
      </c>
    </row>
    <row r="84" spans="1:21" x14ac:dyDescent="0.25">
      <c r="A84" s="90">
        <v>93</v>
      </c>
      <c r="B84" s="20" t="s">
        <v>85</v>
      </c>
      <c r="C84" s="72">
        <v>0.25276700000000002</v>
      </c>
      <c r="D84" s="72">
        <v>0.831534</v>
      </c>
      <c r="E84" s="72">
        <v>0.29265999999999998</v>
      </c>
      <c r="F84" s="72">
        <v>8.5151000000000004E-2</v>
      </c>
      <c r="G84" s="72">
        <v>7.9630000000000006E-2</v>
      </c>
      <c r="H84" s="75">
        <v>1.544120060462894E-3</v>
      </c>
      <c r="I84" s="84">
        <v>-6.4837758804946484</v>
      </c>
      <c r="J84" s="84">
        <v>1.5103330493230585E-2</v>
      </c>
      <c r="K84" s="73"/>
      <c r="L84" s="90">
        <v>91</v>
      </c>
      <c r="M84" s="20" t="s">
        <v>83</v>
      </c>
      <c r="N84" s="72">
        <v>0.34323999999999999</v>
      </c>
      <c r="O84" s="72">
        <v>1.3289219999999999</v>
      </c>
      <c r="P84" s="72">
        <v>1.015401</v>
      </c>
      <c r="Q84" s="72">
        <v>0.69844499999999998</v>
      </c>
      <c r="R84" s="72">
        <v>0.69035999999999997</v>
      </c>
      <c r="S84" s="75">
        <v>1.4666878886152602E-2</v>
      </c>
      <c r="T84" s="84">
        <v>-1.157571462319869</v>
      </c>
      <c r="U84" s="84">
        <v>6.1840104244256067E-2</v>
      </c>
    </row>
    <row r="85" spans="1:21" x14ac:dyDescent="0.25">
      <c r="A85" s="90">
        <v>6</v>
      </c>
      <c r="B85" s="20" t="s">
        <v>6</v>
      </c>
      <c r="C85" s="72">
        <v>1.6253E-2</v>
      </c>
      <c r="D85" s="72">
        <v>0.25871100000000002</v>
      </c>
      <c r="E85" s="72">
        <v>0.19592799999999999</v>
      </c>
      <c r="F85" s="72">
        <v>1.32E-3</v>
      </c>
      <c r="G85" s="72">
        <v>6.6145999999999996E-2</v>
      </c>
      <c r="H85" s="75">
        <v>1.2826493221069768E-3</v>
      </c>
      <c r="I85" s="84" t="s">
        <v>250</v>
      </c>
      <c r="J85" s="84">
        <v>6.3131662471048924E-3</v>
      </c>
      <c r="K85" s="73"/>
      <c r="L85" s="90">
        <v>47</v>
      </c>
      <c r="M85" s="20" t="s">
        <v>173</v>
      </c>
      <c r="N85" s="72">
        <v>1.011263</v>
      </c>
      <c r="O85" s="72">
        <v>0.39368300000000001</v>
      </c>
      <c r="P85" s="72">
        <v>0.31546299999999999</v>
      </c>
      <c r="Q85" s="72">
        <v>0.30648300000000001</v>
      </c>
      <c r="R85" s="72">
        <v>0.59396700000000002</v>
      </c>
      <c r="S85" s="75">
        <v>1.261898437245988E-2</v>
      </c>
      <c r="T85" s="84">
        <v>93.800961227865827</v>
      </c>
      <c r="U85" s="84">
        <v>0.12617923540236906</v>
      </c>
    </row>
    <row r="86" spans="1:21" x14ac:dyDescent="0.25">
      <c r="A86" s="90">
        <v>80</v>
      </c>
      <c r="B86" s="20" t="s">
        <v>73</v>
      </c>
      <c r="C86" s="72">
        <v>4.9355000000000003E-2</v>
      </c>
      <c r="D86" s="72">
        <v>1.265E-2</v>
      </c>
      <c r="E86" s="72">
        <v>3.7350000000000001E-2</v>
      </c>
      <c r="F86" s="72">
        <v>1.0031E-2</v>
      </c>
      <c r="G86" s="72">
        <v>6.0915999999999998E-2</v>
      </c>
      <c r="H86" s="75">
        <v>1.1812334246283768E-3</v>
      </c>
      <c r="I86" s="84">
        <v>507.27743993619782</v>
      </c>
      <c r="J86" s="84">
        <v>2.4987136496777855E-2</v>
      </c>
      <c r="K86" s="73"/>
      <c r="L86" s="90">
        <v>45</v>
      </c>
      <c r="M86" s="20" t="s">
        <v>41</v>
      </c>
      <c r="N86" s="72">
        <v>1.1429579999999999</v>
      </c>
      <c r="O86" s="72">
        <v>1.6675899999999999</v>
      </c>
      <c r="P86" s="72">
        <v>2.4577249999999999</v>
      </c>
      <c r="Q86" s="72">
        <v>0.93510499999999996</v>
      </c>
      <c r="R86" s="72">
        <v>0.57824600000000004</v>
      </c>
      <c r="S86" s="75">
        <v>1.228498761284286E-2</v>
      </c>
      <c r="T86" s="84">
        <v>-38.162452344923828</v>
      </c>
      <c r="U86" s="84">
        <v>7.4032099416156488E-2</v>
      </c>
    </row>
    <row r="87" spans="1:21" x14ac:dyDescent="0.25">
      <c r="A87" s="90">
        <v>24</v>
      </c>
      <c r="B87" s="20" t="s">
        <v>171</v>
      </c>
      <c r="C87" s="72">
        <v>4.3381999999999997E-2</v>
      </c>
      <c r="D87" s="72">
        <v>5.0039E-2</v>
      </c>
      <c r="E87" s="72">
        <v>3.6013000000000003E-2</v>
      </c>
      <c r="F87" s="72">
        <v>4.3957999999999997E-2</v>
      </c>
      <c r="G87" s="72">
        <v>3.8143999999999997E-2</v>
      </c>
      <c r="H87" s="75">
        <v>7.3965736011925929E-4</v>
      </c>
      <c r="I87" s="84">
        <v>-13.226261431366304</v>
      </c>
      <c r="J87" s="84">
        <v>5.208515645420313E-4</v>
      </c>
      <c r="K87" s="73"/>
      <c r="L87" s="90">
        <v>86</v>
      </c>
      <c r="M87" s="20" t="s">
        <v>78</v>
      </c>
      <c r="N87" s="72">
        <v>1.0644290000000001</v>
      </c>
      <c r="O87" s="72">
        <v>1.5226059999999999</v>
      </c>
      <c r="P87" s="72">
        <v>1.3293219999999999</v>
      </c>
      <c r="Q87" s="72">
        <v>0.91635299999999997</v>
      </c>
      <c r="R87" s="72">
        <v>0.53620599999999996</v>
      </c>
      <c r="S87" s="75">
        <v>1.1391836809821457E-2</v>
      </c>
      <c r="T87" s="84">
        <v>-41.484777154655468</v>
      </c>
      <c r="U87" s="84">
        <v>0.22042096420943691</v>
      </c>
    </row>
    <row r="88" spans="1:21" x14ac:dyDescent="0.25">
      <c r="A88" s="90">
        <v>86</v>
      </c>
      <c r="B88" s="20" t="s">
        <v>78</v>
      </c>
      <c r="C88" s="72">
        <v>6.0391E-2</v>
      </c>
      <c r="D88" s="72">
        <v>0.112804</v>
      </c>
      <c r="E88" s="72">
        <v>5.1463000000000002E-2</v>
      </c>
      <c r="F88" s="72">
        <v>5.3627000000000001E-2</v>
      </c>
      <c r="G88" s="72">
        <v>3.0131999999999999E-2</v>
      </c>
      <c r="H88" s="75">
        <v>5.8429518600863891E-4</v>
      </c>
      <c r="I88" s="84">
        <v>-43.811885803792869</v>
      </c>
      <c r="J88" s="84">
        <v>0.12207792020354551</v>
      </c>
      <c r="K88" s="73"/>
      <c r="L88" s="90">
        <v>88</v>
      </c>
      <c r="M88" s="20" t="s">
        <v>80</v>
      </c>
      <c r="N88" s="72">
        <v>0.32041799999999998</v>
      </c>
      <c r="O88" s="72">
        <v>0.319413</v>
      </c>
      <c r="P88" s="72">
        <v>0.25910300000000003</v>
      </c>
      <c r="Q88" s="72">
        <v>0.13888900000000001</v>
      </c>
      <c r="R88" s="72">
        <v>0.50592499999999996</v>
      </c>
      <c r="S88" s="75">
        <v>1.0748509039452974E-2</v>
      </c>
      <c r="T88" s="84">
        <v>264.26570858743304</v>
      </c>
      <c r="U88" s="84">
        <v>1.7103511200017803E-2</v>
      </c>
    </row>
    <row r="89" spans="1:21" x14ac:dyDescent="0.25">
      <c r="A89" s="90">
        <v>66</v>
      </c>
      <c r="B89" s="20" t="s">
        <v>60</v>
      </c>
      <c r="C89" s="72">
        <v>1.8991999999999998E-2</v>
      </c>
      <c r="D89" s="72">
        <v>0.25797700000000001</v>
      </c>
      <c r="E89" s="72">
        <v>0.12488100000000001</v>
      </c>
      <c r="F89" s="72">
        <v>5.6240999999999999E-2</v>
      </c>
      <c r="G89" s="72">
        <v>2.7217000000000002E-2</v>
      </c>
      <c r="H89" s="75">
        <v>5.2776988177343442E-4</v>
      </c>
      <c r="I89" s="84">
        <v>-51.606479258903647</v>
      </c>
      <c r="J89" s="84">
        <v>3.9063434162009816E-2</v>
      </c>
      <c r="K89" s="73"/>
      <c r="L89" s="90">
        <v>78</v>
      </c>
      <c r="M89" s="20" t="s">
        <v>71</v>
      </c>
      <c r="N89" s="72">
        <v>0.18618699999999999</v>
      </c>
      <c r="O89" s="72">
        <v>0.32684299999999999</v>
      </c>
      <c r="P89" s="72">
        <v>0.85441699999999998</v>
      </c>
      <c r="Q89" s="72">
        <v>0.64197099999999996</v>
      </c>
      <c r="R89" s="72">
        <v>0.48317300000000002</v>
      </c>
      <c r="S89" s="75">
        <v>1.0265136844630355E-2</v>
      </c>
      <c r="T89" s="84">
        <v>-24.736008324363553</v>
      </c>
      <c r="U89" s="84">
        <v>0.27223728030991806</v>
      </c>
    </row>
    <row r="90" spans="1:21" x14ac:dyDescent="0.25">
      <c r="A90" s="90">
        <v>67</v>
      </c>
      <c r="B90" s="20" t="s">
        <v>61</v>
      </c>
      <c r="C90" s="72">
        <v>7.6139999999999999E-2</v>
      </c>
      <c r="D90" s="72">
        <v>0.316936</v>
      </c>
      <c r="E90" s="72">
        <v>6.3167000000000001E-2</v>
      </c>
      <c r="F90" s="72">
        <v>3.2868000000000001E-2</v>
      </c>
      <c r="G90" s="72">
        <v>2.4792999999999999E-2</v>
      </c>
      <c r="H90" s="75">
        <v>4.8076564936652677E-4</v>
      </c>
      <c r="I90" s="84">
        <v>-24.567968845077285</v>
      </c>
      <c r="J90" s="84">
        <v>4.673170002289017E-2</v>
      </c>
      <c r="K90" s="73"/>
      <c r="L90" s="90">
        <v>51</v>
      </c>
      <c r="M90" s="20" t="s">
        <v>45</v>
      </c>
      <c r="N90" s="72">
        <v>1.291369</v>
      </c>
      <c r="O90" s="72">
        <v>0.99951199999999996</v>
      </c>
      <c r="P90" s="72">
        <v>0.791327</v>
      </c>
      <c r="Q90" s="72">
        <v>0.77998599999999996</v>
      </c>
      <c r="R90" s="72">
        <v>0.40512199999999998</v>
      </c>
      <c r="S90" s="75">
        <v>8.6069229215422587E-3</v>
      </c>
      <c r="T90" s="84">
        <v>-48.060349801150274</v>
      </c>
      <c r="U90" s="84">
        <v>7.8339401304220471E-2</v>
      </c>
    </row>
    <row r="91" spans="1:21" x14ac:dyDescent="0.25">
      <c r="A91" s="90">
        <v>13</v>
      </c>
      <c r="B91" s="20" t="s">
        <v>13</v>
      </c>
      <c r="C91" s="72">
        <v>0</v>
      </c>
      <c r="D91" s="72">
        <v>4.0999999999999999E-4</v>
      </c>
      <c r="E91" s="72">
        <v>3.9076E-2</v>
      </c>
      <c r="F91" s="72">
        <v>6.9300000000000004E-3</v>
      </c>
      <c r="G91" s="72">
        <v>2.2216E-2</v>
      </c>
      <c r="H91" s="75">
        <v>4.3079456565670786E-4</v>
      </c>
      <c r="I91" s="84">
        <v>220.57720057720056</v>
      </c>
      <c r="J91" s="84">
        <v>7.047923579054953E-2</v>
      </c>
      <c r="K91" s="73"/>
      <c r="L91" s="90">
        <v>52</v>
      </c>
      <c r="M91" s="20" t="s">
        <v>46</v>
      </c>
      <c r="N91" s="72">
        <v>0.49111500000000002</v>
      </c>
      <c r="O91" s="72">
        <v>0.921933</v>
      </c>
      <c r="P91" s="72">
        <v>0.83664499999999997</v>
      </c>
      <c r="Q91" s="72">
        <v>0.31692900000000002</v>
      </c>
      <c r="R91" s="72">
        <v>0.31062299999999998</v>
      </c>
      <c r="S91" s="75">
        <v>6.5992669335613006E-3</v>
      </c>
      <c r="T91" s="84">
        <v>-1.9897200950370693</v>
      </c>
      <c r="U91" s="84">
        <v>1.5620616536069857E-2</v>
      </c>
    </row>
    <row r="92" spans="1:21" x14ac:dyDescent="0.25">
      <c r="A92" s="90">
        <v>89</v>
      </c>
      <c r="B92" s="20" t="s">
        <v>81</v>
      </c>
      <c r="C92" s="72">
        <v>1.8022E-2</v>
      </c>
      <c r="D92" s="72">
        <v>1.748353</v>
      </c>
      <c r="E92" s="72">
        <v>0.12446500000000001</v>
      </c>
      <c r="F92" s="72">
        <v>2.7789000000000001E-2</v>
      </c>
      <c r="G92" s="72">
        <v>1.6923000000000001E-2</v>
      </c>
      <c r="H92" s="75">
        <v>3.2815702352396775E-4</v>
      </c>
      <c r="I92" s="84">
        <v>-39.101802871639855</v>
      </c>
      <c r="J92" s="84">
        <v>2.3754509875776493E-3</v>
      </c>
      <c r="K92" s="73"/>
      <c r="L92" s="90">
        <v>30</v>
      </c>
      <c r="M92" s="20" t="s">
        <v>27</v>
      </c>
      <c r="N92" s="72">
        <v>2.9430329999999998</v>
      </c>
      <c r="O92" s="72">
        <v>1.739098</v>
      </c>
      <c r="P92" s="72">
        <v>0.164553</v>
      </c>
      <c r="Q92" s="72">
        <v>8.8205000000000006E-2</v>
      </c>
      <c r="R92" s="72">
        <v>0.25330599999999998</v>
      </c>
      <c r="S92" s="75">
        <v>5.3815522671298612E-3</v>
      </c>
      <c r="T92" s="84">
        <v>187.17873136443507</v>
      </c>
      <c r="U92" s="84">
        <v>1.3980626285966448E-3</v>
      </c>
    </row>
    <row r="93" spans="1:21" x14ac:dyDescent="0.25">
      <c r="A93" s="90">
        <v>97</v>
      </c>
      <c r="B93" s="20" t="s">
        <v>88</v>
      </c>
      <c r="C93" s="72">
        <v>7.5500000000000003E-3</v>
      </c>
      <c r="D93" s="72">
        <v>7.1970000000000003E-3</v>
      </c>
      <c r="E93" s="72">
        <v>5.7049000000000002E-2</v>
      </c>
      <c r="F93" s="72">
        <v>4.2839999999999996E-3</v>
      </c>
      <c r="G93" s="72">
        <v>1.6258999999999999E-2</v>
      </c>
      <c r="H93" s="75">
        <v>3.1528127669303263E-4</v>
      </c>
      <c r="I93" s="84">
        <v>279.52847805788986</v>
      </c>
      <c r="J93" s="84">
        <v>1.4795438029324306E-2</v>
      </c>
      <c r="K93" s="73"/>
      <c r="L93" s="90">
        <v>66</v>
      </c>
      <c r="M93" s="20" t="s">
        <v>60</v>
      </c>
      <c r="N93" s="72">
        <v>0.193551</v>
      </c>
      <c r="O93" s="72">
        <v>0.37719399999999997</v>
      </c>
      <c r="P93" s="72">
        <v>0.18834600000000001</v>
      </c>
      <c r="Q93" s="72">
        <v>0.12840699999999999</v>
      </c>
      <c r="R93" s="72">
        <v>0.16261600000000001</v>
      </c>
      <c r="S93" s="75">
        <v>3.4548194810687062E-3</v>
      </c>
      <c r="T93" s="84">
        <v>26.641070969651203</v>
      </c>
      <c r="U93" s="84">
        <v>0.13797181398022951</v>
      </c>
    </row>
    <row r="94" spans="1:21" x14ac:dyDescent="0.25">
      <c r="A94" s="90">
        <v>78</v>
      </c>
      <c r="B94" s="20" t="s">
        <v>71</v>
      </c>
      <c r="C94" s="72">
        <v>0</v>
      </c>
      <c r="D94" s="72">
        <v>4.4006000000000003E-2</v>
      </c>
      <c r="E94" s="72">
        <v>1.7041000000000001E-2</v>
      </c>
      <c r="F94" s="72">
        <v>7.8619999999999992E-3</v>
      </c>
      <c r="G94" s="72">
        <v>1.5775000000000001E-2</v>
      </c>
      <c r="H94" s="75">
        <v>3.0589594315964027E-4</v>
      </c>
      <c r="I94" s="84">
        <v>100.64868990078864</v>
      </c>
      <c r="J94" s="84">
        <v>7.6248393450793501E-3</v>
      </c>
      <c r="K94" s="73"/>
      <c r="L94" s="90">
        <v>67</v>
      </c>
      <c r="M94" s="20" t="s">
        <v>61</v>
      </c>
      <c r="N94" s="72">
        <v>5.1554000000000003E-2</v>
      </c>
      <c r="O94" s="72">
        <v>0.12920300000000001</v>
      </c>
      <c r="P94" s="72">
        <v>0.133911</v>
      </c>
      <c r="Q94" s="72">
        <v>0.221114</v>
      </c>
      <c r="R94" s="72">
        <v>0.12268999999999999</v>
      </c>
      <c r="S94" s="75">
        <v>2.6065811613391024E-3</v>
      </c>
      <c r="T94" s="84">
        <v>-44.512785260092087</v>
      </c>
      <c r="U94" s="84">
        <v>0.10198813511590453</v>
      </c>
    </row>
    <row r="95" spans="1:21" x14ac:dyDescent="0.25">
      <c r="A95" s="90">
        <v>30</v>
      </c>
      <c r="B95" s="20" t="s">
        <v>27</v>
      </c>
      <c r="C95" s="72">
        <v>0.32772099999999998</v>
      </c>
      <c r="D95" s="72">
        <v>0.42241699999999999</v>
      </c>
      <c r="E95" s="72">
        <v>0.175569</v>
      </c>
      <c r="F95" s="72">
        <v>5.6210000000000001E-3</v>
      </c>
      <c r="G95" s="72">
        <v>1.4404999999999999E-2</v>
      </c>
      <c r="H95" s="75">
        <v>2.7933001972834341E-4</v>
      </c>
      <c r="I95" s="84">
        <v>156.27112613413982</v>
      </c>
      <c r="J95" s="84">
        <v>4.6024236072684416E-5</v>
      </c>
      <c r="K95" s="73"/>
      <c r="L95" s="90">
        <v>14</v>
      </c>
      <c r="M95" s="20" t="s">
        <v>14</v>
      </c>
      <c r="N95" s="72">
        <v>0.17094300000000001</v>
      </c>
      <c r="O95" s="72">
        <v>0.110849</v>
      </c>
      <c r="P95" s="72">
        <v>5.1396999999999998E-2</v>
      </c>
      <c r="Q95" s="72">
        <v>0.12614900000000001</v>
      </c>
      <c r="R95" s="72">
        <v>0.11031100000000001</v>
      </c>
      <c r="S95" s="75">
        <v>2.3435860664151745E-3</v>
      </c>
      <c r="T95" s="84">
        <v>-12.554994490642022</v>
      </c>
      <c r="U95" s="84">
        <v>0.1537904110383031</v>
      </c>
    </row>
    <row r="96" spans="1:21" x14ac:dyDescent="0.25">
      <c r="A96" s="90">
        <v>43</v>
      </c>
      <c r="B96" s="20" t="s">
        <v>39</v>
      </c>
      <c r="C96" s="72">
        <v>4.57E-4</v>
      </c>
      <c r="D96" s="72">
        <v>5.53E-4</v>
      </c>
      <c r="E96" s="72">
        <v>0</v>
      </c>
      <c r="F96" s="72">
        <v>2.6229999999999999E-3</v>
      </c>
      <c r="G96" s="72">
        <v>1.337E-2</v>
      </c>
      <c r="H96" s="75">
        <v>2.5926014326747322E-4</v>
      </c>
      <c r="I96" s="84">
        <v>409.72169271826158</v>
      </c>
      <c r="J96" s="84">
        <v>2.5890542733093574E-2</v>
      </c>
      <c r="K96" s="73"/>
      <c r="L96" s="90">
        <v>24</v>
      </c>
      <c r="M96" s="20" t="s">
        <v>171</v>
      </c>
      <c r="N96" s="72">
        <v>1.207E-3</v>
      </c>
      <c r="O96" s="72">
        <v>0.21912499999999999</v>
      </c>
      <c r="P96" s="72">
        <v>0.35137400000000002</v>
      </c>
      <c r="Q96" s="72">
        <v>0.244755</v>
      </c>
      <c r="R96" s="72">
        <v>8.4057999999999994E-2</v>
      </c>
      <c r="S96" s="75">
        <v>1.7858342102848011E-3</v>
      </c>
      <c r="T96" s="84">
        <v>-65.656268513411376</v>
      </c>
      <c r="U96" s="84">
        <v>3.5918229889232486E-3</v>
      </c>
    </row>
    <row r="97" spans="1:21" x14ac:dyDescent="0.25">
      <c r="A97" s="90">
        <v>5</v>
      </c>
      <c r="B97" s="20" t="s">
        <v>5</v>
      </c>
      <c r="C97" s="72">
        <v>0.86003200000000002</v>
      </c>
      <c r="D97" s="72">
        <v>0.80332499999999996</v>
      </c>
      <c r="E97" s="72">
        <v>0.202932</v>
      </c>
      <c r="F97" s="72">
        <v>2.2866999999999998E-2</v>
      </c>
      <c r="G97" s="72">
        <v>1.0024999999999999E-2</v>
      </c>
      <c r="H97" s="75">
        <v>1.9439662948813902E-4</v>
      </c>
      <c r="I97" s="84">
        <v>-56.159531202169063</v>
      </c>
      <c r="J97" s="84">
        <v>2.4871303424950481E-3</v>
      </c>
      <c r="K97" s="73"/>
      <c r="L97" s="90">
        <v>1</v>
      </c>
      <c r="M97" s="20" t="s">
        <v>1</v>
      </c>
      <c r="N97" s="72">
        <v>6.9649999999999998E-3</v>
      </c>
      <c r="O97" s="72">
        <v>2.1228E-2</v>
      </c>
      <c r="P97" s="72">
        <v>9.3559999999999997E-3</v>
      </c>
      <c r="Q97" s="72">
        <v>1.6708000000000001E-2</v>
      </c>
      <c r="R97" s="72">
        <v>7.7715000000000006E-2</v>
      </c>
      <c r="S97" s="75">
        <v>1.6510755151476759E-3</v>
      </c>
      <c r="T97" s="84">
        <v>365.13646157529331</v>
      </c>
      <c r="U97" s="84">
        <v>7.0021901544262801E-3</v>
      </c>
    </row>
    <row r="98" spans="1:21" x14ac:dyDescent="0.25">
      <c r="A98" s="90">
        <v>36</v>
      </c>
      <c r="B98" s="20" t="s">
        <v>32</v>
      </c>
      <c r="C98" s="72">
        <v>1.4718E-2</v>
      </c>
      <c r="D98" s="72">
        <v>5.1989999999999996E-3</v>
      </c>
      <c r="E98" s="72">
        <v>6.7780000000000002E-3</v>
      </c>
      <c r="F98" s="72">
        <v>9.2700000000000005E-3</v>
      </c>
      <c r="G98" s="72">
        <v>7.2750000000000002E-3</v>
      </c>
      <c r="H98" s="75">
        <v>1.4107087077568192E-4</v>
      </c>
      <c r="I98" s="84">
        <v>-21.521035598705502</v>
      </c>
      <c r="J98" s="84">
        <v>1.3234461502005331E-2</v>
      </c>
      <c r="K98" s="73"/>
      <c r="L98" s="90">
        <v>97</v>
      </c>
      <c r="M98" s="20" t="s">
        <v>88</v>
      </c>
      <c r="N98" s="72">
        <v>1.5180000000000001E-2</v>
      </c>
      <c r="O98" s="72">
        <v>3.0589999999999999E-2</v>
      </c>
      <c r="P98" s="72">
        <v>3.0605E-2</v>
      </c>
      <c r="Q98" s="72">
        <v>9.3631000000000006E-2</v>
      </c>
      <c r="R98" s="72">
        <v>6.9925000000000001E-2</v>
      </c>
      <c r="S98" s="75">
        <v>1.4855749262909508E-3</v>
      </c>
      <c r="T98" s="84">
        <v>-25.318537663807934</v>
      </c>
      <c r="U98" s="84">
        <v>4.4273214346502297E-2</v>
      </c>
    </row>
    <row r="99" spans="1:21" x14ac:dyDescent="0.25">
      <c r="A99" s="90">
        <v>50</v>
      </c>
      <c r="B99" s="20" t="s">
        <v>44</v>
      </c>
      <c r="C99" s="72">
        <v>0</v>
      </c>
      <c r="D99" s="72">
        <v>1.7E-5</v>
      </c>
      <c r="E99" s="72">
        <v>3.8000000000000002E-5</v>
      </c>
      <c r="F99" s="72">
        <v>0</v>
      </c>
      <c r="G99" s="72">
        <v>3.006E-3</v>
      </c>
      <c r="H99" s="75">
        <v>5.8289902068962181E-5</v>
      </c>
      <c r="I99" s="84" t="s">
        <v>243</v>
      </c>
      <c r="J99" s="84">
        <v>0.12848993091088853</v>
      </c>
      <c r="K99" s="73"/>
      <c r="L99" s="90">
        <v>92</v>
      </c>
      <c r="M99" s="20" t="s">
        <v>84</v>
      </c>
      <c r="N99" s="72">
        <v>0.10206999999999999</v>
      </c>
      <c r="O99" s="72">
        <v>3.8133E-2</v>
      </c>
      <c r="P99" s="72">
        <v>1.3618999999999999E-2</v>
      </c>
      <c r="Q99" s="72">
        <v>3.3138000000000001E-2</v>
      </c>
      <c r="R99" s="72">
        <v>5.8682999999999999E-2</v>
      </c>
      <c r="S99" s="75">
        <v>1.2467356939511172E-3</v>
      </c>
      <c r="T99" s="84">
        <v>77.086728227412621</v>
      </c>
      <c r="U99" s="84">
        <v>3.0847699932344805E-2</v>
      </c>
    </row>
    <row r="100" spans="1:21" x14ac:dyDescent="0.25">
      <c r="A100" s="90">
        <v>47</v>
      </c>
      <c r="B100" s="20" t="s">
        <v>173</v>
      </c>
      <c r="C100" s="72">
        <v>0.12539700000000001</v>
      </c>
      <c r="D100" s="72">
        <v>0.17601700000000001</v>
      </c>
      <c r="E100" s="72">
        <v>0.10253</v>
      </c>
      <c r="F100" s="72">
        <v>1.1304E-2</v>
      </c>
      <c r="G100" s="72">
        <v>2.748E-3</v>
      </c>
      <c r="H100" s="75">
        <v>5.328697634248439E-5</v>
      </c>
      <c r="I100" s="84">
        <v>-75.690021231422506</v>
      </c>
      <c r="J100" s="84">
        <v>5.629888789705944E-5</v>
      </c>
      <c r="K100" s="73"/>
      <c r="L100" s="90">
        <v>43</v>
      </c>
      <c r="M100" s="20" t="s">
        <v>39</v>
      </c>
      <c r="N100" s="72">
        <v>1.9812E-2</v>
      </c>
      <c r="O100" s="72">
        <v>5.4316999999999997E-2</v>
      </c>
      <c r="P100" s="72">
        <v>5.2100000000000002E-3</v>
      </c>
      <c r="Q100" s="72">
        <v>4.3457999999999997E-2</v>
      </c>
      <c r="R100" s="72">
        <v>5.6122999999999999E-2</v>
      </c>
      <c r="S100" s="75">
        <v>1.1923478239288814E-3</v>
      </c>
      <c r="T100" s="84">
        <v>29.143080675594835</v>
      </c>
      <c r="U100" s="84">
        <v>3.1196040514843499E-2</v>
      </c>
    </row>
    <row r="101" spans="1:21" x14ac:dyDescent="0.25">
      <c r="A101" s="90">
        <v>46</v>
      </c>
      <c r="B101" s="20" t="s">
        <v>42</v>
      </c>
      <c r="C101" s="72">
        <v>4.1929999999999997E-3</v>
      </c>
      <c r="D101" s="72">
        <v>3.6640000000000002E-3</v>
      </c>
      <c r="E101" s="72">
        <v>1.521E-3</v>
      </c>
      <c r="F101" s="72">
        <v>1.9599999999999999E-3</v>
      </c>
      <c r="G101" s="72">
        <v>2.32E-3</v>
      </c>
      <c r="H101" s="75">
        <v>4.4987549168327439E-5</v>
      </c>
      <c r="I101" s="84">
        <v>18.367346938775515</v>
      </c>
      <c r="J101" s="84">
        <v>2.6111562158300319E-2</v>
      </c>
      <c r="K101" s="73"/>
      <c r="L101" s="90">
        <v>46</v>
      </c>
      <c r="M101" s="20" t="s">
        <v>42</v>
      </c>
      <c r="N101" s="72">
        <v>2.2601E-2</v>
      </c>
      <c r="O101" s="72">
        <v>5.5476999999999999E-2</v>
      </c>
      <c r="P101" s="72">
        <v>4.2459999999999998E-2</v>
      </c>
      <c r="Q101" s="72">
        <v>8.1786999999999999E-2</v>
      </c>
      <c r="R101" s="72">
        <v>4.5351000000000002E-2</v>
      </c>
      <c r="S101" s="75">
        <v>9.6349386460094254E-4</v>
      </c>
      <c r="T101" s="84">
        <v>-44.549867338330046</v>
      </c>
      <c r="U101" s="84">
        <v>7.8174722916433514E-2</v>
      </c>
    </row>
    <row r="102" spans="1:21" x14ac:dyDescent="0.25">
      <c r="A102" s="90">
        <v>14</v>
      </c>
      <c r="B102" s="20" t="s">
        <v>14</v>
      </c>
      <c r="C102" s="72">
        <v>1.508E-3</v>
      </c>
      <c r="D102" s="72">
        <v>3.663E-3</v>
      </c>
      <c r="E102" s="72">
        <v>5.4079999999999996E-3</v>
      </c>
      <c r="F102" s="72">
        <v>0.17222599999999999</v>
      </c>
      <c r="G102" s="72">
        <v>1.8580000000000001E-3</v>
      </c>
      <c r="H102" s="75">
        <v>3.6028821704634648E-5</v>
      </c>
      <c r="I102" s="84">
        <v>-98.921184954652603</v>
      </c>
      <c r="J102" s="84">
        <v>3.7474824351648056E-3</v>
      </c>
      <c r="K102" s="73"/>
      <c r="L102" s="90">
        <v>36</v>
      </c>
      <c r="M102" s="20" t="s">
        <v>32</v>
      </c>
      <c r="N102" s="72">
        <v>9.1800999999999994E-2</v>
      </c>
      <c r="O102" s="72">
        <v>3.2667000000000002E-2</v>
      </c>
      <c r="P102" s="72">
        <v>1.2537E-2</v>
      </c>
      <c r="Q102" s="72">
        <v>1.6420000000000001E-2</v>
      </c>
      <c r="R102" s="72">
        <v>3.3709999999999997E-2</v>
      </c>
      <c r="S102" s="75">
        <v>7.161777728318619E-4</v>
      </c>
      <c r="T102" s="84">
        <v>105.29841656516442</v>
      </c>
      <c r="U102" s="84">
        <v>2.6747670816021526E-2</v>
      </c>
    </row>
    <row r="103" spans="1:21" x14ac:dyDescent="0.25">
      <c r="A103" s="90">
        <v>92</v>
      </c>
      <c r="B103" s="20" t="s">
        <v>84</v>
      </c>
      <c r="C103" s="72">
        <v>1.4300000000000001E-3</v>
      </c>
      <c r="D103" s="72">
        <v>2.8607E-2</v>
      </c>
      <c r="E103" s="72">
        <v>3.0256000000000002E-2</v>
      </c>
      <c r="F103" s="72">
        <v>7.5276999999999997E-2</v>
      </c>
      <c r="G103" s="72">
        <v>1.2869999999999999E-3</v>
      </c>
      <c r="H103" s="75">
        <v>2.4956455077429919E-5</v>
      </c>
      <c r="I103" s="84">
        <v>-98.290314438673178</v>
      </c>
      <c r="J103" s="84">
        <v>2.8214728383379145E-3</v>
      </c>
      <c r="K103" s="73"/>
      <c r="L103" s="90">
        <v>37</v>
      </c>
      <c r="M103" s="20" t="s">
        <v>33</v>
      </c>
      <c r="N103" s="72">
        <v>2.0521999999999999E-2</v>
      </c>
      <c r="O103" s="72">
        <v>6.9217000000000001E-2</v>
      </c>
      <c r="P103" s="72">
        <v>1.7375000000000002E-2</v>
      </c>
      <c r="Q103" s="72">
        <v>0.37948500000000002</v>
      </c>
      <c r="R103" s="72">
        <v>2.2609000000000001E-2</v>
      </c>
      <c r="S103" s="75">
        <v>4.8033412239559676E-4</v>
      </c>
      <c r="T103" s="84">
        <v>-94.042188755813811</v>
      </c>
      <c r="U103" s="84">
        <v>1.6199826807312065E-2</v>
      </c>
    </row>
    <row r="104" spans="1:21" x14ac:dyDescent="0.25">
      <c r="A104" s="90">
        <v>75</v>
      </c>
      <c r="B104" s="20" t="s">
        <v>69</v>
      </c>
      <c r="C104" s="72">
        <v>1.9220000000000001E-3</v>
      </c>
      <c r="D104" s="72">
        <v>4.5733999999999997E-2</v>
      </c>
      <c r="E104" s="72">
        <v>8.1270000000000005E-3</v>
      </c>
      <c r="F104" s="72">
        <v>2.1159999999999998E-3</v>
      </c>
      <c r="G104" s="72">
        <v>5.2800000000000004E-4</v>
      </c>
      <c r="H104" s="75">
        <v>1.0238545672791761E-5</v>
      </c>
      <c r="I104" s="84">
        <v>-75.047258979206049</v>
      </c>
      <c r="J104" s="84">
        <v>3.9219729086700881E-3</v>
      </c>
      <c r="K104" s="73"/>
      <c r="L104" s="90">
        <v>50</v>
      </c>
      <c r="M104" s="20" t="s">
        <v>44</v>
      </c>
      <c r="N104" s="72">
        <v>3.434E-3</v>
      </c>
      <c r="O104" s="72">
        <v>5.7000000000000003E-5</v>
      </c>
      <c r="P104" s="72">
        <v>0</v>
      </c>
      <c r="Q104" s="72">
        <v>3.0899999999999998E-4</v>
      </c>
      <c r="R104" s="72">
        <v>5.5310000000000003E-3</v>
      </c>
      <c r="S104" s="75">
        <v>1.1750754261444761E-4</v>
      </c>
      <c r="T104" s="84" t="s">
        <v>250</v>
      </c>
      <c r="U104" s="84">
        <v>1.3451207815978847E-2</v>
      </c>
    </row>
    <row r="105" spans="1:21" x14ac:dyDescent="0.25">
      <c r="A105" s="90">
        <v>98</v>
      </c>
      <c r="B105" s="20" t="s">
        <v>89</v>
      </c>
      <c r="C105" s="72">
        <v>0</v>
      </c>
      <c r="D105" s="72">
        <v>0</v>
      </c>
      <c r="E105" s="72">
        <v>0</v>
      </c>
      <c r="F105" s="72">
        <v>0</v>
      </c>
      <c r="G105" s="72">
        <v>0</v>
      </c>
      <c r="H105" s="75">
        <v>0</v>
      </c>
      <c r="I105" s="84" t="s">
        <v>243</v>
      </c>
      <c r="J105" s="175">
        <v>0</v>
      </c>
      <c r="K105" s="73"/>
      <c r="L105" s="90">
        <v>98</v>
      </c>
      <c r="M105" s="20" t="s">
        <v>89</v>
      </c>
      <c r="N105" s="72">
        <v>0</v>
      </c>
      <c r="O105" s="72">
        <v>0</v>
      </c>
      <c r="P105" s="72">
        <v>0</v>
      </c>
      <c r="Q105" s="72">
        <v>0</v>
      </c>
      <c r="R105" s="72">
        <v>0</v>
      </c>
      <c r="S105" s="75">
        <v>0</v>
      </c>
      <c r="T105" s="84" t="s">
        <v>243</v>
      </c>
      <c r="U105" s="84">
        <v>0</v>
      </c>
    </row>
    <row r="106" spans="1:21" x14ac:dyDescent="0.25">
      <c r="A106" s="91">
        <v>99</v>
      </c>
      <c r="B106" s="52" t="s">
        <v>90</v>
      </c>
      <c r="C106" s="76">
        <v>0.74975199999999997</v>
      </c>
      <c r="D106" s="76">
        <v>0.63771500000000003</v>
      </c>
      <c r="E106" s="76">
        <v>0.56533299999999997</v>
      </c>
      <c r="F106" s="76">
        <v>0.82128199999999996</v>
      </c>
      <c r="G106" s="76">
        <v>1.4097900000000001</v>
      </c>
      <c r="H106" s="77">
        <v>2.7337498681903594E-2</v>
      </c>
      <c r="I106" s="53">
        <v>71.657238317654617</v>
      </c>
      <c r="J106" s="53">
        <v>0.18306203107766678</v>
      </c>
      <c r="K106" s="73"/>
      <c r="L106" s="91">
        <v>99</v>
      </c>
      <c r="M106" s="52" t="s">
        <v>90</v>
      </c>
      <c r="N106" s="76">
        <v>0</v>
      </c>
      <c r="O106" s="76">
        <v>0</v>
      </c>
      <c r="P106" s="76">
        <v>0</v>
      </c>
      <c r="Q106" s="76">
        <v>0</v>
      </c>
      <c r="R106" s="76">
        <v>0</v>
      </c>
      <c r="S106" s="77">
        <v>0</v>
      </c>
      <c r="T106" s="53" t="s">
        <v>243</v>
      </c>
      <c r="U106" s="176">
        <v>0</v>
      </c>
    </row>
    <row r="107" spans="1:21" ht="5.0999999999999996" customHeight="1" x14ac:dyDescent="0.25"/>
    <row r="108" spans="1:21" x14ac:dyDescent="0.25">
      <c r="A108" s="4" t="s">
        <v>143</v>
      </c>
    </row>
    <row r="109" spans="1:21" x14ac:dyDescent="0.25">
      <c r="A109" s="4" t="s">
        <v>144</v>
      </c>
    </row>
    <row r="110" spans="1:21" x14ac:dyDescent="0.25">
      <c r="A110" s="4" t="s">
        <v>145</v>
      </c>
    </row>
    <row r="111" spans="1:21" x14ac:dyDescent="0.25">
      <c r="A111" s="4" t="s">
        <v>167</v>
      </c>
    </row>
    <row r="112" spans="1:21" x14ac:dyDescent="0.25">
      <c r="A112" s="4" t="s">
        <v>229</v>
      </c>
    </row>
    <row r="113" spans="1:21" x14ac:dyDescent="0.25">
      <c r="A113" s="4" t="s">
        <v>239</v>
      </c>
    </row>
    <row r="114" spans="1:21" x14ac:dyDescent="0.25">
      <c r="A114" s="4" t="s">
        <v>188</v>
      </c>
    </row>
    <row r="115" spans="1:21" ht="5.0999999999999996" customHeight="1" x14ac:dyDescent="0.25"/>
    <row r="116" spans="1:21" ht="5.0999999999999996" customHeight="1" x14ac:dyDescent="0.25">
      <c r="A116" s="66"/>
      <c r="B116" s="66"/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</row>
    <row r="117" spans="1:21" ht="5.0999999999999996" customHeight="1" x14ac:dyDescent="0.25">
      <c r="A117" s="36"/>
    </row>
    <row r="118" spans="1:21" x14ac:dyDescent="0.25">
      <c r="A118" s="20" t="s">
        <v>180</v>
      </c>
    </row>
    <row r="119" spans="1:21" x14ac:dyDescent="0.25">
      <c r="A119" s="68" t="s">
        <v>181</v>
      </c>
    </row>
  </sheetData>
  <sortState xmlns:xlrd2="http://schemas.microsoft.com/office/spreadsheetml/2017/richdata2" ref="L9:U104">
    <sortCondition descending="1" ref="R9:R104"/>
  </sortState>
  <mergeCells count="2">
    <mergeCell ref="A5:J5"/>
    <mergeCell ref="L5:U5"/>
  </mergeCells>
  <conditionalFormatting sqref="A111 A114">
    <cfRule type="cellIs" dxfId="4" priority="5" operator="lessThan">
      <formula>0</formula>
    </cfRule>
  </conditionalFormatting>
  <conditionalFormatting sqref="I8:J106">
    <cfRule type="cellIs" dxfId="3" priority="4" stopIfTrue="1" operator="lessThan">
      <formula>0</formula>
    </cfRule>
  </conditionalFormatting>
  <conditionalFormatting sqref="J9:J104">
    <cfRule type="cellIs" dxfId="2" priority="3" operator="greaterThan">
      <formula>1</formula>
    </cfRule>
  </conditionalFormatting>
  <conditionalFormatting sqref="T8:U106">
    <cfRule type="cellIs" dxfId="1" priority="2" stopIfTrue="1" operator="lessThan">
      <formula>0</formula>
    </cfRule>
  </conditionalFormatting>
  <conditionalFormatting sqref="U9:U104">
    <cfRule type="cellIs" dxfId="0" priority="1" operator="greaterThan">
      <formula>1</formula>
    </cfRule>
  </conditionalFormatting>
  <hyperlinks>
    <hyperlink ref="A119" r:id="rId1" display="www.portugalglobal.pt" xr:uid="{54C641C3-3C76-4C5B-A39E-B13C494D9E52}"/>
  </hyperlinks>
  <pageMargins left="0.39370078740157483" right="0.39370078740157483" top="0.74803149606299213" bottom="0.74803149606299213" header="0.31496062992125984" footer="0.31496062992125984"/>
  <pageSetup paperSize="9" orientation="landscape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E5633-FB82-4F7D-BDAB-5F5B7C004DA1}">
  <dimension ref="A1:O60"/>
  <sheetViews>
    <sheetView showGridLines="0" showZeros="0" workbookViewId="0">
      <selection activeCell="A57" sqref="A57"/>
    </sheetView>
  </sheetViews>
  <sheetFormatPr defaultColWidth="9.109375" defaultRowHeight="12" x14ac:dyDescent="0.25"/>
  <cols>
    <col min="1" max="1" width="20.6640625" style="70" customWidth="1"/>
    <col min="2" max="13" width="9.88671875" style="69" customWidth="1"/>
    <col min="14" max="16384" width="9.109375" style="69"/>
  </cols>
  <sheetData>
    <row r="1" spans="1:13" ht="5.0999999999999996" customHeight="1" x14ac:dyDescent="0.25"/>
    <row r="2" spans="1:13" ht="13.8" x14ac:dyDescent="0.25">
      <c r="A2" s="37" t="s">
        <v>253</v>
      </c>
    </row>
    <row r="3" spans="1:13" x14ac:dyDescent="0.25">
      <c r="A3" s="20"/>
    </row>
    <row r="4" spans="1:13" ht="36" x14ac:dyDescent="0.25">
      <c r="A4" s="97"/>
      <c r="B4" s="197" t="s">
        <v>211</v>
      </c>
      <c r="C4" s="197"/>
      <c r="D4" s="197"/>
      <c r="E4" s="197"/>
      <c r="F4" s="198"/>
      <c r="G4" s="199" t="s">
        <v>212</v>
      </c>
      <c r="H4" s="197"/>
      <c r="I4" s="197"/>
      <c r="J4" s="197"/>
      <c r="K4" s="197"/>
      <c r="L4" s="198"/>
      <c r="M4" s="98" t="s">
        <v>213</v>
      </c>
    </row>
    <row r="5" spans="1:13" ht="48" x14ac:dyDescent="0.25">
      <c r="A5" s="99"/>
      <c r="B5" s="100" t="s">
        <v>0</v>
      </c>
      <c r="C5" s="100" t="s">
        <v>190</v>
      </c>
      <c r="D5" s="100" t="s">
        <v>191</v>
      </c>
      <c r="E5" s="100" t="s">
        <v>192</v>
      </c>
      <c r="F5" s="101" t="s">
        <v>193</v>
      </c>
      <c r="G5" s="110" t="s">
        <v>0</v>
      </c>
      <c r="H5" s="140" t="s">
        <v>207</v>
      </c>
      <c r="I5" s="141" t="s">
        <v>208</v>
      </c>
      <c r="J5" s="100" t="s">
        <v>209</v>
      </c>
      <c r="K5" s="142" t="s">
        <v>210</v>
      </c>
      <c r="L5" s="101" t="s">
        <v>219</v>
      </c>
      <c r="M5" s="102" t="s">
        <v>0</v>
      </c>
    </row>
    <row r="6" spans="1:13" x14ac:dyDescent="0.25">
      <c r="A6" s="119" t="s">
        <v>194</v>
      </c>
      <c r="B6" s="106">
        <v>1576606</v>
      </c>
      <c r="C6" s="107">
        <v>1518262</v>
      </c>
      <c r="D6" s="107">
        <v>49163</v>
      </c>
      <c r="E6" s="107">
        <v>7883</v>
      </c>
      <c r="F6" s="107">
        <v>1298</v>
      </c>
      <c r="G6" s="108">
        <v>1576606</v>
      </c>
      <c r="H6" s="143">
        <v>1574963</v>
      </c>
      <c r="I6" s="144">
        <v>1514556</v>
      </c>
      <c r="J6" s="107">
        <v>51627</v>
      </c>
      <c r="K6" s="145">
        <v>8780</v>
      </c>
      <c r="L6" s="103">
        <v>1643</v>
      </c>
      <c r="M6" s="103">
        <v>4944491</v>
      </c>
    </row>
    <row r="7" spans="1:13" s="70" customFormat="1" x14ac:dyDescent="0.25">
      <c r="A7" s="120" t="s">
        <v>195</v>
      </c>
      <c r="B7" s="124">
        <v>50965</v>
      </c>
      <c r="C7" s="125">
        <v>48893</v>
      </c>
      <c r="D7" s="125">
        <v>1737</v>
      </c>
      <c r="E7" s="125">
        <v>284</v>
      </c>
      <c r="F7" s="125">
        <v>51</v>
      </c>
      <c r="G7" s="124">
        <v>50965</v>
      </c>
      <c r="H7" s="146">
        <v>50894</v>
      </c>
      <c r="I7" s="147">
        <v>48806</v>
      </c>
      <c r="J7" s="125">
        <v>1779</v>
      </c>
      <c r="K7" s="148">
        <v>309</v>
      </c>
      <c r="L7" s="126">
        <v>71</v>
      </c>
      <c r="M7" s="126">
        <v>169023</v>
      </c>
    </row>
    <row r="8" spans="1:13" s="70" customFormat="1" x14ac:dyDescent="0.25">
      <c r="A8" s="121" t="s">
        <v>214</v>
      </c>
      <c r="B8" s="127">
        <v>3.232576813737865</v>
      </c>
      <c r="C8" s="128">
        <v>3.2203269264461598</v>
      </c>
      <c r="D8" s="128">
        <v>3.5331448447002827</v>
      </c>
      <c r="E8" s="128">
        <v>3.6026893314727895</v>
      </c>
      <c r="F8" s="128">
        <v>3.9291217257318953</v>
      </c>
      <c r="G8" s="127">
        <v>3.232576813737865</v>
      </c>
      <c r="H8" s="149">
        <v>3.2314409925820478</v>
      </c>
      <c r="I8" s="150">
        <v>3.2224625566832787</v>
      </c>
      <c r="J8" s="128">
        <v>3.4458713463885173</v>
      </c>
      <c r="K8" s="151">
        <v>3.5193621867881544</v>
      </c>
      <c r="L8" s="129">
        <v>4.3213633597078509</v>
      </c>
      <c r="M8" s="129">
        <v>3.4184105097976718</v>
      </c>
    </row>
    <row r="9" spans="1:13" s="70" customFormat="1" x14ac:dyDescent="0.25">
      <c r="A9" s="130" t="s">
        <v>216</v>
      </c>
      <c r="B9" s="131"/>
      <c r="C9" s="132"/>
      <c r="D9" s="132"/>
      <c r="E9" s="132"/>
      <c r="F9" s="132"/>
      <c r="G9" s="131"/>
      <c r="H9" s="152"/>
      <c r="I9" s="153"/>
      <c r="J9" s="132"/>
      <c r="K9" s="154"/>
      <c r="L9" s="133"/>
      <c r="M9" s="133"/>
    </row>
    <row r="10" spans="1:13" x14ac:dyDescent="0.25">
      <c r="A10" s="119" t="s">
        <v>196</v>
      </c>
      <c r="B10" s="108">
        <v>6443</v>
      </c>
      <c r="C10" s="71">
        <v>6077</v>
      </c>
      <c r="D10" s="71">
        <v>302</v>
      </c>
      <c r="E10" s="71">
        <v>61</v>
      </c>
      <c r="F10" s="71">
        <v>3</v>
      </c>
      <c r="G10" s="108">
        <v>6443</v>
      </c>
      <c r="H10" s="155">
        <v>6440</v>
      </c>
      <c r="I10" s="156">
        <v>6065</v>
      </c>
      <c r="J10" s="71">
        <v>306</v>
      </c>
      <c r="K10" s="157">
        <v>69</v>
      </c>
      <c r="L10" s="103">
        <v>3</v>
      </c>
      <c r="M10" s="103">
        <v>22204</v>
      </c>
    </row>
    <row r="11" spans="1:13" x14ac:dyDescent="0.25">
      <c r="A11" s="119" t="s">
        <v>197</v>
      </c>
      <c r="B11" s="108">
        <v>3142</v>
      </c>
      <c r="C11" s="71">
        <v>3003</v>
      </c>
      <c r="D11" s="71">
        <v>123</v>
      </c>
      <c r="E11" s="71">
        <v>12</v>
      </c>
      <c r="F11" s="71">
        <v>4</v>
      </c>
      <c r="G11" s="108">
        <v>3142</v>
      </c>
      <c r="H11" s="155">
        <v>3138</v>
      </c>
      <c r="I11" s="156">
        <v>2999</v>
      </c>
      <c r="J11" s="71">
        <v>122</v>
      </c>
      <c r="K11" s="157">
        <v>17</v>
      </c>
      <c r="L11" s="103">
        <v>4</v>
      </c>
      <c r="M11" s="103">
        <v>10443</v>
      </c>
    </row>
    <row r="12" spans="1:13" x14ac:dyDescent="0.25">
      <c r="A12" s="119" t="s">
        <v>198</v>
      </c>
      <c r="B12" s="108">
        <v>4237</v>
      </c>
      <c r="C12" s="71">
        <v>4083</v>
      </c>
      <c r="D12" s="71">
        <v>139</v>
      </c>
      <c r="E12" s="71">
        <v>13</v>
      </c>
      <c r="F12" s="71">
        <v>2</v>
      </c>
      <c r="G12" s="108">
        <v>4237</v>
      </c>
      <c r="H12" s="155">
        <v>4235</v>
      </c>
      <c r="I12" s="156">
        <v>4075</v>
      </c>
      <c r="J12" s="71">
        <v>143</v>
      </c>
      <c r="K12" s="157">
        <v>17</v>
      </c>
      <c r="L12" s="103">
        <v>2</v>
      </c>
      <c r="M12" s="103">
        <v>11161</v>
      </c>
    </row>
    <row r="13" spans="1:13" x14ac:dyDescent="0.25">
      <c r="A13" s="119" t="s">
        <v>199</v>
      </c>
      <c r="B13" s="108">
        <v>12636</v>
      </c>
      <c r="C13" s="71">
        <v>12112</v>
      </c>
      <c r="D13" s="71">
        <v>448</v>
      </c>
      <c r="E13" s="71">
        <v>59</v>
      </c>
      <c r="F13" s="71">
        <v>17</v>
      </c>
      <c r="G13" s="108">
        <v>12636</v>
      </c>
      <c r="H13" s="155">
        <v>12616</v>
      </c>
      <c r="I13" s="156">
        <v>12091</v>
      </c>
      <c r="J13" s="71">
        <v>461</v>
      </c>
      <c r="K13" s="157">
        <v>64</v>
      </c>
      <c r="L13" s="103">
        <v>20</v>
      </c>
      <c r="M13" s="103">
        <v>44570</v>
      </c>
    </row>
    <row r="14" spans="1:13" x14ac:dyDescent="0.25">
      <c r="A14" s="119" t="s">
        <v>200</v>
      </c>
      <c r="B14" s="108">
        <v>3033</v>
      </c>
      <c r="C14" s="71">
        <v>2918</v>
      </c>
      <c r="D14" s="71">
        <v>91</v>
      </c>
      <c r="E14" s="71">
        <v>21</v>
      </c>
      <c r="F14" s="71">
        <v>3</v>
      </c>
      <c r="G14" s="108">
        <v>3033</v>
      </c>
      <c r="H14" s="155">
        <v>3026</v>
      </c>
      <c r="I14" s="156">
        <v>2913</v>
      </c>
      <c r="J14" s="71">
        <v>92</v>
      </c>
      <c r="K14" s="157">
        <v>21</v>
      </c>
      <c r="L14" s="103">
        <v>7</v>
      </c>
      <c r="M14" s="103">
        <v>10775</v>
      </c>
    </row>
    <row r="15" spans="1:13" x14ac:dyDescent="0.25">
      <c r="A15" s="119" t="s">
        <v>201</v>
      </c>
      <c r="B15" s="108">
        <v>5167</v>
      </c>
      <c r="C15" s="71">
        <v>4992</v>
      </c>
      <c r="D15" s="71">
        <v>139</v>
      </c>
      <c r="E15" s="71">
        <v>30</v>
      </c>
      <c r="F15" s="71">
        <v>6</v>
      </c>
      <c r="G15" s="108">
        <v>5167</v>
      </c>
      <c r="H15" s="155">
        <v>5159</v>
      </c>
      <c r="I15" s="156">
        <v>4983</v>
      </c>
      <c r="J15" s="71">
        <v>146</v>
      </c>
      <c r="K15" s="157">
        <v>30</v>
      </c>
      <c r="L15" s="103">
        <v>8</v>
      </c>
      <c r="M15" s="103">
        <v>16122</v>
      </c>
    </row>
    <row r="16" spans="1:13" x14ac:dyDescent="0.25">
      <c r="A16" s="119" t="s">
        <v>202</v>
      </c>
      <c r="B16" s="108">
        <v>1367</v>
      </c>
      <c r="C16" s="71">
        <v>1344</v>
      </c>
      <c r="D16" s="71">
        <v>19</v>
      </c>
      <c r="E16" s="71">
        <v>4</v>
      </c>
      <c r="F16" s="71">
        <v>0</v>
      </c>
      <c r="G16" s="108">
        <v>1367</v>
      </c>
      <c r="H16" s="155">
        <v>1367</v>
      </c>
      <c r="I16" s="156">
        <v>1344</v>
      </c>
      <c r="J16" s="71">
        <v>19</v>
      </c>
      <c r="K16" s="157">
        <v>4</v>
      </c>
      <c r="L16" s="103">
        <v>0</v>
      </c>
      <c r="M16" s="103">
        <v>2730</v>
      </c>
    </row>
    <row r="17" spans="1:13" x14ac:dyDescent="0.25">
      <c r="A17" s="119" t="s">
        <v>203</v>
      </c>
      <c r="B17" s="108">
        <v>3292</v>
      </c>
      <c r="C17" s="71">
        <v>3125</v>
      </c>
      <c r="D17" s="71">
        <v>133</v>
      </c>
      <c r="E17" s="71">
        <v>30</v>
      </c>
      <c r="F17" s="71">
        <v>4</v>
      </c>
      <c r="G17" s="108">
        <v>3292</v>
      </c>
      <c r="H17" s="155">
        <v>3287</v>
      </c>
      <c r="I17" s="156">
        <v>3121</v>
      </c>
      <c r="J17" s="71">
        <v>134</v>
      </c>
      <c r="K17" s="157">
        <v>32</v>
      </c>
      <c r="L17" s="103">
        <v>5</v>
      </c>
      <c r="M17" s="103">
        <v>11154</v>
      </c>
    </row>
    <row r="18" spans="1:13" x14ac:dyDescent="0.25">
      <c r="A18" s="119" t="s">
        <v>204</v>
      </c>
      <c r="B18" s="108">
        <v>6750</v>
      </c>
      <c r="C18" s="71">
        <v>6501</v>
      </c>
      <c r="D18" s="71">
        <v>207</v>
      </c>
      <c r="E18" s="71">
        <v>35</v>
      </c>
      <c r="F18" s="71">
        <v>7</v>
      </c>
      <c r="G18" s="108">
        <v>6750</v>
      </c>
      <c r="H18" s="155">
        <v>6736</v>
      </c>
      <c r="I18" s="156">
        <v>6486</v>
      </c>
      <c r="J18" s="71">
        <v>213</v>
      </c>
      <c r="K18" s="157">
        <v>37</v>
      </c>
      <c r="L18" s="103">
        <v>14</v>
      </c>
      <c r="M18" s="103">
        <v>23813</v>
      </c>
    </row>
    <row r="19" spans="1:13" x14ac:dyDescent="0.25">
      <c r="A19" s="119" t="s">
        <v>205</v>
      </c>
      <c r="B19" s="108">
        <v>1615</v>
      </c>
      <c r="C19" s="71">
        <v>1558</v>
      </c>
      <c r="D19" s="71">
        <v>48</v>
      </c>
      <c r="E19" s="71">
        <v>7</v>
      </c>
      <c r="F19" s="71">
        <v>2</v>
      </c>
      <c r="G19" s="108">
        <v>1615</v>
      </c>
      <c r="H19" s="155">
        <v>1613</v>
      </c>
      <c r="I19" s="156">
        <v>1556</v>
      </c>
      <c r="J19" s="71">
        <v>50</v>
      </c>
      <c r="K19" s="157">
        <v>7</v>
      </c>
      <c r="L19" s="103">
        <v>2</v>
      </c>
      <c r="M19" s="103">
        <v>5447</v>
      </c>
    </row>
    <row r="20" spans="1:13" x14ac:dyDescent="0.25">
      <c r="A20" s="122" t="s">
        <v>206</v>
      </c>
      <c r="B20" s="109">
        <v>3283</v>
      </c>
      <c r="C20" s="104">
        <v>3180</v>
      </c>
      <c r="D20" s="104">
        <v>88</v>
      </c>
      <c r="E20" s="104">
        <v>12</v>
      </c>
      <c r="F20" s="104">
        <v>3</v>
      </c>
      <c r="G20" s="109">
        <v>3283</v>
      </c>
      <c r="H20" s="158">
        <v>3277</v>
      </c>
      <c r="I20" s="159">
        <v>3173</v>
      </c>
      <c r="J20" s="104">
        <v>93</v>
      </c>
      <c r="K20" s="160">
        <v>11</v>
      </c>
      <c r="L20" s="105">
        <v>6</v>
      </c>
      <c r="M20" s="105">
        <v>10604</v>
      </c>
    </row>
    <row r="22" spans="1:13" ht="48" customHeight="1" x14ac:dyDescent="0.25">
      <c r="A22" s="97"/>
      <c r="B22" s="200" t="s">
        <v>232</v>
      </c>
      <c r="C22" s="200"/>
      <c r="D22" s="200"/>
      <c r="E22" s="200"/>
      <c r="F22" s="201"/>
      <c r="G22" s="202" t="s">
        <v>233</v>
      </c>
      <c r="H22" s="200"/>
      <c r="I22" s="200"/>
      <c r="J22" s="200"/>
      <c r="K22" s="200"/>
      <c r="L22" s="201"/>
      <c r="M22" s="98" t="s">
        <v>215</v>
      </c>
    </row>
    <row r="23" spans="1:13" ht="48" x14ac:dyDescent="0.25">
      <c r="A23" s="99"/>
      <c r="B23" s="100" t="s">
        <v>0</v>
      </c>
      <c r="C23" s="100" t="s">
        <v>190</v>
      </c>
      <c r="D23" s="100" t="s">
        <v>191</v>
      </c>
      <c r="E23" s="100" t="s">
        <v>192</v>
      </c>
      <c r="F23" s="101" t="s">
        <v>193</v>
      </c>
      <c r="G23" s="110" t="s">
        <v>0</v>
      </c>
      <c r="H23" s="161" t="s">
        <v>207</v>
      </c>
      <c r="I23" s="162" t="s">
        <v>208</v>
      </c>
      <c r="J23" s="100" t="s">
        <v>209</v>
      </c>
      <c r="K23" s="101" t="s">
        <v>210</v>
      </c>
      <c r="L23" s="101" t="s">
        <v>219</v>
      </c>
      <c r="M23" s="102" t="s">
        <v>0</v>
      </c>
    </row>
    <row r="24" spans="1:13" s="70" customFormat="1" x14ac:dyDescent="0.25">
      <c r="A24" s="119" t="s">
        <v>195</v>
      </c>
      <c r="B24" s="177">
        <v>100</v>
      </c>
      <c r="C24" s="115">
        <v>100</v>
      </c>
      <c r="D24" s="115">
        <v>100</v>
      </c>
      <c r="E24" s="115">
        <v>100</v>
      </c>
      <c r="F24" s="116">
        <v>100</v>
      </c>
      <c r="G24" s="177">
        <v>100</v>
      </c>
      <c r="H24" s="172">
        <v>100</v>
      </c>
      <c r="I24" s="115">
        <v>100</v>
      </c>
      <c r="J24" s="115">
        <v>100</v>
      </c>
      <c r="K24" s="173">
        <v>100</v>
      </c>
      <c r="L24" s="116">
        <v>100</v>
      </c>
      <c r="M24" s="112">
        <v>100</v>
      </c>
    </row>
    <row r="25" spans="1:13" s="70" customFormat="1" x14ac:dyDescent="0.25">
      <c r="A25" s="130" t="s">
        <v>216</v>
      </c>
      <c r="B25" s="134"/>
      <c r="C25" s="135"/>
      <c r="D25" s="135"/>
      <c r="E25" s="135"/>
      <c r="F25" s="136"/>
      <c r="G25" s="134"/>
      <c r="H25" s="164"/>
      <c r="I25" s="135"/>
      <c r="J25" s="135"/>
      <c r="K25" s="165"/>
      <c r="L25" s="136"/>
      <c r="M25" s="136"/>
    </row>
    <row r="26" spans="1:13" x14ac:dyDescent="0.25">
      <c r="A26" s="119" t="s">
        <v>196</v>
      </c>
      <c r="B26" s="180">
        <v>12.642009222015108</v>
      </c>
      <c r="C26" s="111">
        <v>12.429182091505941</v>
      </c>
      <c r="D26" s="111">
        <v>17.386298215313758</v>
      </c>
      <c r="E26" s="111">
        <v>21.47887323943662</v>
      </c>
      <c r="F26" s="112">
        <v>5.8823529411764701</v>
      </c>
      <c r="G26" s="180">
        <v>12.642009222015108</v>
      </c>
      <c r="H26" s="166">
        <v>12.653750933312374</v>
      </c>
      <c r="I26" s="111">
        <v>12.426750809326723</v>
      </c>
      <c r="J26" s="111">
        <v>17.200674536256326</v>
      </c>
      <c r="K26" s="167">
        <v>22.330097087378643</v>
      </c>
      <c r="L26" s="112">
        <v>4.225352112676056</v>
      </c>
      <c r="M26" s="112">
        <v>13.136673707128615</v>
      </c>
    </row>
    <row r="27" spans="1:13" x14ac:dyDescent="0.25">
      <c r="A27" s="119" t="s">
        <v>197</v>
      </c>
      <c r="B27" s="180">
        <v>6.1650152065142745</v>
      </c>
      <c r="C27" s="111">
        <v>6.1419835150226003</v>
      </c>
      <c r="D27" s="111">
        <v>7.081174438687392</v>
      </c>
      <c r="E27" s="111">
        <v>4.225352112676056</v>
      </c>
      <c r="F27" s="112">
        <v>7.8431372549019605</v>
      </c>
      <c r="G27" s="180">
        <v>6.1650152065142745</v>
      </c>
      <c r="H27" s="166">
        <v>6.1657562777537631</v>
      </c>
      <c r="I27" s="111">
        <v>6.144736302913576</v>
      </c>
      <c r="J27" s="111">
        <v>6.8577852726250708</v>
      </c>
      <c r="K27" s="167">
        <v>5.5016181229773462</v>
      </c>
      <c r="L27" s="112">
        <v>5.6338028169014089</v>
      </c>
      <c r="M27" s="112">
        <v>6.1784490868106712</v>
      </c>
    </row>
    <row r="28" spans="1:13" x14ac:dyDescent="0.25">
      <c r="A28" s="119" t="s">
        <v>198</v>
      </c>
      <c r="B28" s="180">
        <v>8.3135485136858627</v>
      </c>
      <c r="C28" s="111">
        <v>8.3508886752704896</v>
      </c>
      <c r="D28" s="111">
        <v>8.0023028209556699</v>
      </c>
      <c r="E28" s="111">
        <v>4.5774647887323949</v>
      </c>
      <c r="F28" s="112">
        <v>3.9215686274509802</v>
      </c>
      <c r="G28" s="180">
        <v>8.3135485136858627</v>
      </c>
      <c r="H28" s="166">
        <v>8.3212166463630286</v>
      </c>
      <c r="I28" s="111">
        <v>8.3493832725484562</v>
      </c>
      <c r="J28" s="111">
        <v>8.0382237211916809</v>
      </c>
      <c r="K28" s="167">
        <v>5.5016181229773462</v>
      </c>
      <c r="L28" s="112">
        <v>2.8169014084507045</v>
      </c>
      <c r="M28" s="112">
        <v>6.6032433455801867</v>
      </c>
    </row>
    <row r="29" spans="1:13" x14ac:dyDescent="0.25">
      <c r="A29" s="119" t="s">
        <v>199</v>
      </c>
      <c r="B29" s="180">
        <v>24.793485725497892</v>
      </c>
      <c r="C29" s="111">
        <v>24.772462315668907</v>
      </c>
      <c r="D29" s="111">
        <v>25.791594703511798</v>
      </c>
      <c r="E29" s="111">
        <v>20.774647887323944</v>
      </c>
      <c r="F29" s="112">
        <v>33.333333333333329</v>
      </c>
      <c r="G29" s="180">
        <v>24.793485725497892</v>
      </c>
      <c r="H29" s="166">
        <v>24.788776673085238</v>
      </c>
      <c r="I29" s="111">
        <v>24.773593410646232</v>
      </c>
      <c r="J29" s="111">
        <v>25.913434513771783</v>
      </c>
      <c r="K29" s="167">
        <v>20.711974110032365</v>
      </c>
      <c r="L29" s="112">
        <v>28.169014084507044</v>
      </c>
      <c r="M29" s="112">
        <v>26.369192358436429</v>
      </c>
    </row>
    <row r="30" spans="1:13" x14ac:dyDescent="0.25">
      <c r="A30" s="119" t="s">
        <v>200</v>
      </c>
      <c r="B30" s="180">
        <v>5.9511429412341803</v>
      </c>
      <c r="C30" s="111">
        <v>5.9681344977808681</v>
      </c>
      <c r="D30" s="111">
        <v>5.2389176741508354</v>
      </c>
      <c r="E30" s="111">
        <v>7.3943661971830981</v>
      </c>
      <c r="F30" s="112">
        <v>5.8823529411764701</v>
      </c>
      <c r="G30" s="180">
        <v>5.9511429412341803</v>
      </c>
      <c r="H30" s="166">
        <v>5.945691044130939</v>
      </c>
      <c r="I30" s="111">
        <v>5.9685284596156212</v>
      </c>
      <c r="J30" s="111">
        <v>5.1714446318156266</v>
      </c>
      <c r="K30" s="167">
        <v>6.7961165048543686</v>
      </c>
      <c r="L30" s="112">
        <v>9.8591549295774641</v>
      </c>
      <c r="M30" s="112">
        <v>6.3748720588322305</v>
      </c>
    </row>
    <row r="31" spans="1:13" x14ac:dyDescent="0.25">
      <c r="A31" s="119" t="s">
        <v>201</v>
      </c>
      <c r="B31" s="180">
        <v>10.138330226626117</v>
      </c>
      <c r="C31" s="111">
        <v>10.210050518479127</v>
      </c>
      <c r="D31" s="111">
        <v>8.0023028209556699</v>
      </c>
      <c r="E31" s="111">
        <v>10.56338028169014</v>
      </c>
      <c r="F31" s="112">
        <v>11.76470588235294</v>
      </c>
      <c r="G31" s="180">
        <v>10.138330226626117</v>
      </c>
      <c r="H31" s="166">
        <v>10.136754823751327</v>
      </c>
      <c r="I31" s="111">
        <v>10.209810269229193</v>
      </c>
      <c r="J31" s="111">
        <v>8.206857785272625</v>
      </c>
      <c r="K31" s="167">
        <v>9.7087378640776691</v>
      </c>
      <c r="L31" s="112">
        <v>11.267605633802818</v>
      </c>
      <c r="M31" s="112">
        <v>9.5383468522035475</v>
      </c>
    </row>
    <row r="32" spans="1:13" x14ac:dyDescent="0.25">
      <c r="A32" s="119" t="s">
        <v>202</v>
      </c>
      <c r="B32" s="180">
        <v>2.6822329049347591</v>
      </c>
      <c r="C32" s="111">
        <v>2.7488597549751499</v>
      </c>
      <c r="D32" s="111">
        <v>1.0938399539435808</v>
      </c>
      <c r="E32" s="111">
        <v>1.4084507042253522</v>
      </c>
      <c r="F32" s="112">
        <v>0</v>
      </c>
      <c r="G32" s="180">
        <v>2.6822329049347591</v>
      </c>
      <c r="H32" s="166">
        <v>2.6859747710928596</v>
      </c>
      <c r="I32" s="111">
        <v>2.7537597836331598</v>
      </c>
      <c r="J32" s="111">
        <v>1.0680157391793141</v>
      </c>
      <c r="K32" s="167">
        <v>1.2944983818770228</v>
      </c>
      <c r="L32" s="112">
        <v>0</v>
      </c>
      <c r="M32" s="112">
        <v>1.6151648000567971</v>
      </c>
    </row>
    <row r="33" spans="1:15" x14ac:dyDescent="0.25">
      <c r="A33" s="119" t="s">
        <v>203</v>
      </c>
      <c r="B33" s="180">
        <v>6.459334837633671</v>
      </c>
      <c r="C33" s="111">
        <v>6.3915079868283806</v>
      </c>
      <c r="D33" s="111">
        <v>7.6568796776050663</v>
      </c>
      <c r="E33" s="111">
        <v>10.56338028169014</v>
      </c>
      <c r="F33" s="112">
        <v>7.8431372549019605</v>
      </c>
      <c r="G33" s="180">
        <v>6.459334837633671</v>
      </c>
      <c r="H33" s="166">
        <v>6.4585216331984121</v>
      </c>
      <c r="I33" s="111">
        <v>6.3947055689874199</v>
      </c>
      <c r="J33" s="111">
        <v>7.532321528948847</v>
      </c>
      <c r="K33" s="167">
        <v>10.355987055016183</v>
      </c>
      <c r="L33" s="112">
        <v>7.042253521126761</v>
      </c>
      <c r="M33" s="112">
        <v>6.5991018973749132</v>
      </c>
    </row>
    <row r="34" spans="1:15" x14ac:dyDescent="0.25">
      <c r="A34" s="119" t="s">
        <v>204</v>
      </c>
      <c r="B34" s="180">
        <v>13.244383400372806</v>
      </c>
      <c r="C34" s="111">
        <v>13.296381895158815</v>
      </c>
      <c r="D34" s="111">
        <v>11.917098445595855</v>
      </c>
      <c r="E34" s="111">
        <v>12.323943661971832</v>
      </c>
      <c r="F34" s="112">
        <v>13.725490196078432</v>
      </c>
      <c r="G34" s="180">
        <v>13.244383400372806</v>
      </c>
      <c r="H34" s="166">
        <v>13.235351907886979</v>
      </c>
      <c r="I34" s="111">
        <v>13.289349670122528</v>
      </c>
      <c r="J34" s="111">
        <v>11.973018549747048</v>
      </c>
      <c r="K34" s="167">
        <v>11.974110032362459</v>
      </c>
      <c r="L34" s="112">
        <v>19.718309859154928</v>
      </c>
      <c r="M34" s="112">
        <v>14.088615158883702</v>
      </c>
    </row>
    <row r="35" spans="1:15" x14ac:dyDescent="0.25">
      <c r="A35" s="119" t="s">
        <v>205</v>
      </c>
      <c r="B35" s="180">
        <v>3.1688413617188265</v>
      </c>
      <c r="C35" s="111">
        <v>3.1865502219131572</v>
      </c>
      <c r="D35" s="111">
        <v>2.7633851468048358</v>
      </c>
      <c r="E35" s="111">
        <v>2.464788732394366</v>
      </c>
      <c r="F35" s="112">
        <v>3.9215686274509802</v>
      </c>
      <c r="G35" s="180">
        <v>3.1688413617188265</v>
      </c>
      <c r="H35" s="166">
        <v>3.1693323378001335</v>
      </c>
      <c r="I35" s="111">
        <v>3.1881326066467235</v>
      </c>
      <c r="J35" s="111">
        <v>2.8105677346824058</v>
      </c>
      <c r="K35" s="167">
        <v>2.2653721682847898</v>
      </c>
      <c r="L35" s="112">
        <v>2.8169014084507045</v>
      </c>
      <c r="M35" s="112">
        <v>3.2226383391609423</v>
      </c>
    </row>
    <row r="36" spans="1:15" x14ac:dyDescent="0.25">
      <c r="A36" s="122" t="s">
        <v>206</v>
      </c>
      <c r="B36" s="181">
        <v>6.4416756597665064</v>
      </c>
      <c r="C36" s="113">
        <v>6.5039985273965595</v>
      </c>
      <c r="D36" s="113">
        <v>5.0662061024755323</v>
      </c>
      <c r="E36" s="113">
        <v>4.225352112676056</v>
      </c>
      <c r="F36" s="114">
        <v>5.8823529411764701</v>
      </c>
      <c r="G36" s="181">
        <v>6.4416756597665064</v>
      </c>
      <c r="H36" s="168">
        <v>6.4388729516249468</v>
      </c>
      <c r="I36" s="113">
        <v>6.501249846330369</v>
      </c>
      <c r="J36" s="113">
        <v>5.2276559865092747</v>
      </c>
      <c r="K36" s="169">
        <v>3.5598705501618122</v>
      </c>
      <c r="L36" s="114">
        <v>8.4507042253521121</v>
      </c>
      <c r="M36" s="114">
        <v>6.2737023955319691</v>
      </c>
    </row>
    <row r="37" spans="1:15" x14ac:dyDescent="0.25">
      <c r="B37" s="111"/>
      <c r="G37" s="111"/>
    </row>
    <row r="38" spans="1:15" ht="24.9" customHeight="1" x14ac:dyDescent="0.25">
      <c r="A38" s="97"/>
      <c r="B38" s="200" t="s">
        <v>217</v>
      </c>
      <c r="C38" s="200"/>
      <c r="D38" s="200"/>
      <c r="E38" s="200"/>
      <c r="F38" s="201"/>
      <c r="G38" s="202" t="s">
        <v>218</v>
      </c>
      <c r="H38" s="200"/>
      <c r="I38" s="200"/>
      <c r="J38" s="200"/>
      <c r="K38" s="200"/>
      <c r="L38" s="203"/>
    </row>
    <row r="39" spans="1:15" ht="48" x14ac:dyDescent="0.25">
      <c r="A39" s="99"/>
      <c r="B39" s="100" t="s">
        <v>0</v>
      </c>
      <c r="C39" s="100" t="s">
        <v>190</v>
      </c>
      <c r="D39" s="100" t="s">
        <v>191</v>
      </c>
      <c r="E39" s="100" t="s">
        <v>192</v>
      </c>
      <c r="F39" s="101" t="s">
        <v>193</v>
      </c>
      <c r="G39" s="110" t="s">
        <v>0</v>
      </c>
      <c r="H39" s="161" t="s">
        <v>207</v>
      </c>
      <c r="I39" s="162" t="s">
        <v>208</v>
      </c>
      <c r="J39" s="100" t="s">
        <v>209</v>
      </c>
      <c r="K39" s="101" t="s">
        <v>210</v>
      </c>
      <c r="L39" s="139" t="s">
        <v>219</v>
      </c>
    </row>
    <row r="40" spans="1:15" x14ac:dyDescent="0.25">
      <c r="A40" s="119" t="s">
        <v>195</v>
      </c>
      <c r="B40" s="177">
        <v>100</v>
      </c>
      <c r="C40" s="123">
        <v>95.934464828804082</v>
      </c>
      <c r="D40" s="123">
        <v>3.4082213283626017</v>
      </c>
      <c r="E40" s="123">
        <v>0.55724516825272252</v>
      </c>
      <c r="F40" s="178">
        <v>0.10006867458059451</v>
      </c>
      <c r="G40" s="177">
        <v>100</v>
      </c>
      <c r="H40" s="179">
        <v>99.860688707936816</v>
      </c>
      <c r="I40" s="123">
        <v>95.763759442754832</v>
      </c>
      <c r="J40" s="123">
        <v>3.4906308250760327</v>
      </c>
      <c r="K40" s="163">
        <v>0.60629844010595502</v>
      </c>
      <c r="L40" s="178">
        <v>0.13931129206318063</v>
      </c>
      <c r="M40" s="111"/>
    </row>
    <row r="41" spans="1:15" x14ac:dyDescent="0.25">
      <c r="A41" s="130" t="s">
        <v>216</v>
      </c>
      <c r="B41" s="174"/>
      <c r="C41" s="137"/>
      <c r="D41" s="137"/>
      <c r="E41" s="137"/>
      <c r="F41" s="138"/>
      <c r="G41" s="174"/>
      <c r="H41" s="164"/>
      <c r="I41" s="135"/>
      <c r="J41" s="135"/>
      <c r="K41" s="165"/>
      <c r="L41" s="138"/>
      <c r="M41" s="111"/>
    </row>
    <row r="42" spans="1:15" x14ac:dyDescent="0.25">
      <c r="A42" s="119" t="s">
        <v>196</v>
      </c>
      <c r="B42" s="117">
        <v>100</v>
      </c>
      <c r="C42" s="111">
        <v>94.319416420921925</v>
      </c>
      <c r="D42" s="111">
        <v>4.6872574887474778</v>
      </c>
      <c r="E42" s="111">
        <v>0.94676392984634483</v>
      </c>
      <c r="F42" s="112">
        <v>4.6562160484246468E-2</v>
      </c>
      <c r="G42" s="117">
        <v>100</v>
      </c>
      <c r="H42" s="166">
        <v>99.953437839515757</v>
      </c>
      <c r="I42" s="111">
        <v>94.133167778984955</v>
      </c>
      <c r="J42" s="111">
        <v>4.7493403693931393</v>
      </c>
      <c r="K42" s="167">
        <v>1.0709296911376687</v>
      </c>
      <c r="L42" s="112">
        <v>4.6562160484246468E-2</v>
      </c>
      <c r="M42" s="111"/>
      <c r="N42" s="111"/>
      <c r="O42" s="111"/>
    </row>
    <row r="43" spans="1:15" x14ac:dyDescent="0.25">
      <c r="A43" s="119" t="s">
        <v>197</v>
      </c>
      <c r="B43" s="117">
        <v>100</v>
      </c>
      <c r="C43" s="111">
        <v>95.576066199872685</v>
      </c>
      <c r="D43" s="111">
        <v>3.9147040101845958</v>
      </c>
      <c r="E43" s="111">
        <v>0.38192234245703371</v>
      </c>
      <c r="F43" s="112">
        <v>0.1273074474856779</v>
      </c>
      <c r="G43" s="117">
        <v>100</v>
      </c>
      <c r="H43" s="166">
        <v>99.872692552514323</v>
      </c>
      <c r="I43" s="111">
        <v>95.448758752387022</v>
      </c>
      <c r="J43" s="111">
        <v>3.8828771483131761</v>
      </c>
      <c r="K43" s="167">
        <v>0.5410566518141311</v>
      </c>
      <c r="L43" s="112">
        <v>0.1273074474856779</v>
      </c>
      <c r="M43" s="111"/>
      <c r="N43" s="111"/>
      <c r="O43" s="111"/>
    </row>
    <row r="44" spans="1:15" x14ac:dyDescent="0.25">
      <c r="A44" s="119" t="s">
        <v>198</v>
      </c>
      <c r="B44" s="117">
        <v>100</v>
      </c>
      <c r="C44" s="111">
        <v>96.365352843993392</v>
      </c>
      <c r="D44" s="111">
        <v>3.2806230823696012</v>
      </c>
      <c r="E44" s="111">
        <v>0.30682086381873969</v>
      </c>
      <c r="F44" s="112">
        <v>4.7203209818267637E-2</v>
      </c>
      <c r="G44" s="117">
        <v>100</v>
      </c>
      <c r="H44" s="166">
        <v>99.952796790181736</v>
      </c>
      <c r="I44" s="111">
        <v>96.176540004720323</v>
      </c>
      <c r="J44" s="111">
        <v>3.3750295020061363</v>
      </c>
      <c r="K44" s="167">
        <v>0.40122728345527497</v>
      </c>
      <c r="L44" s="112">
        <v>4.7203209818267637E-2</v>
      </c>
      <c r="M44" s="111"/>
      <c r="N44" s="111"/>
      <c r="O44" s="111"/>
    </row>
    <row r="45" spans="1:15" x14ac:dyDescent="0.25">
      <c r="A45" s="119" t="s">
        <v>199</v>
      </c>
      <c r="B45" s="117">
        <v>100</v>
      </c>
      <c r="C45" s="111">
        <v>95.853118075340291</v>
      </c>
      <c r="D45" s="111">
        <v>3.5454257676479894</v>
      </c>
      <c r="E45" s="111">
        <v>0.46691991136435579</v>
      </c>
      <c r="F45" s="112">
        <v>0.13453624564735675</v>
      </c>
      <c r="G45" s="117">
        <v>100</v>
      </c>
      <c r="H45" s="166">
        <v>99.841722063944289</v>
      </c>
      <c r="I45" s="111">
        <v>95.686926242481789</v>
      </c>
      <c r="J45" s="111">
        <v>3.6483064260842037</v>
      </c>
      <c r="K45" s="167">
        <v>0.5064893953782843</v>
      </c>
      <c r="L45" s="112">
        <v>0.15827793605571383</v>
      </c>
      <c r="M45" s="111"/>
      <c r="N45" s="111"/>
      <c r="O45" s="111"/>
    </row>
    <row r="46" spans="1:15" x14ac:dyDescent="0.25">
      <c r="A46" s="119" t="s">
        <v>200</v>
      </c>
      <c r="B46" s="117">
        <v>100</v>
      </c>
      <c r="C46" s="111">
        <v>96.208374546653474</v>
      </c>
      <c r="D46" s="111">
        <v>3.0003297065611605</v>
      </c>
      <c r="E46" s="111">
        <v>0.6923837784371909</v>
      </c>
      <c r="F46" s="112">
        <v>9.8911968348170121E-2</v>
      </c>
      <c r="G46" s="117">
        <v>100</v>
      </c>
      <c r="H46" s="166">
        <v>99.769205407187599</v>
      </c>
      <c r="I46" s="111">
        <v>96.043521266073199</v>
      </c>
      <c r="J46" s="111">
        <v>3.0333003626772173</v>
      </c>
      <c r="K46" s="167">
        <v>0.6923837784371909</v>
      </c>
      <c r="L46" s="112">
        <v>0.23079459281239698</v>
      </c>
      <c r="M46" s="111"/>
      <c r="N46" s="111"/>
      <c r="O46" s="111"/>
    </row>
    <row r="47" spans="1:15" x14ac:dyDescent="0.25">
      <c r="A47" s="119" t="s">
        <v>201</v>
      </c>
      <c r="B47" s="117">
        <v>100</v>
      </c>
      <c r="C47" s="111">
        <v>96.613121734081673</v>
      </c>
      <c r="D47" s="111">
        <v>2.6901490226437006</v>
      </c>
      <c r="E47" s="111">
        <v>0.5806077027288562</v>
      </c>
      <c r="F47" s="112">
        <v>0.11612154054577124</v>
      </c>
      <c r="G47" s="117">
        <v>100</v>
      </c>
      <c r="H47" s="166">
        <v>99.845171279272307</v>
      </c>
      <c r="I47" s="111">
        <v>96.438939423263008</v>
      </c>
      <c r="J47" s="111">
        <v>2.8256241532804336</v>
      </c>
      <c r="K47" s="167">
        <v>0.5806077027288562</v>
      </c>
      <c r="L47" s="112">
        <v>0.15482872072769499</v>
      </c>
      <c r="M47" s="111"/>
      <c r="N47" s="111"/>
      <c r="O47" s="111"/>
    </row>
    <row r="48" spans="1:15" x14ac:dyDescent="0.25">
      <c r="A48" s="119" t="s">
        <v>202</v>
      </c>
      <c r="B48" s="117">
        <v>100</v>
      </c>
      <c r="C48" s="111">
        <v>98.317483540599852</v>
      </c>
      <c r="D48" s="111">
        <v>1.3899049012435991</v>
      </c>
      <c r="E48" s="111">
        <v>0.29261155815654721</v>
      </c>
      <c r="F48" s="112">
        <v>0</v>
      </c>
      <c r="G48" s="117">
        <v>100</v>
      </c>
      <c r="H48" s="166">
        <v>100</v>
      </c>
      <c r="I48" s="111">
        <v>98.317483540599852</v>
      </c>
      <c r="J48" s="111">
        <v>1.3899049012435991</v>
      </c>
      <c r="K48" s="167">
        <v>0.29261155815654721</v>
      </c>
      <c r="L48" s="112">
        <v>0</v>
      </c>
      <c r="M48" s="111"/>
      <c r="N48" s="111"/>
      <c r="O48" s="111"/>
    </row>
    <row r="49" spans="1:15" x14ac:dyDescent="0.25">
      <c r="A49" s="119" t="s">
        <v>203</v>
      </c>
      <c r="B49" s="117">
        <v>100</v>
      </c>
      <c r="C49" s="111">
        <v>94.927095990279469</v>
      </c>
      <c r="D49" s="111">
        <v>4.040097205346294</v>
      </c>
      <c r="E49" s="111">
        <v>0.91130012150668283</v>
      </c>
      <c r="F49" s="112">
        <v>0.12150668286755771</v>
      </c>
      <c r="G49" s="117">
        <v>100</v>
      </c>
      <c r="H49" s="166">
        <v>99.848116646415548</v>
      </c>
      <c r="I49" s="111">
        <v>94.805589307411907</v>
      </c>
      <c r="J49" s="111">
        <v>4.0704738760631836</v>
      </c>
      <c r="K49" s="167">
        <v>0.97205346294046169</v>
      </c>
      <c r="L49" s="112">
        <v>0.15188335358444716</v>
      </c>
      <c r="M49" s="111"/>
      <c r="N49" s="111"/>
      <c r="O49" s="111"/>
    </row>
    <row r="50" spans="1:15" x14ac:dyDescent="0.25">
      <c r="A50" s="119" t="s">
        <v>204</v>
      </c>
      <c r="B50" s="117">
        <v>100</v>
      </c>
      <c r="C50" s="111">
        <v>96.311111111111117</v>
      </c>
      <c r="D50" s="111">
        <v>3.0666666666666664</v>
      </c>
      <c r="E50" s="111">
        <v>0.51851851851851849</v>
      </c>
      <c r="F50" s="112">
        <v>0.1037037037037037</v>
      </c>
      <c r="G50" s="117">
        <v>100</v>
      </c>
      <c r="H50" s="166">
        <v>99.792592592592584</v>
      </c>
      <c r="I50" s="111">
        <v>96.088888888888889</v>
      </c>
      <c r="J50" s="111">
        <v>3.1555555555555559</v>
      </c>
      <c r="K50" s="167">
        <v>0.54814814814814816</v>
      </c>
      <c r="L50" s="112">
        <v>0.2074074074074074</v>
      </c>
      <c r="M50" s="111"/>
      <c r="N50" s="111"/>
      <c r="O50" s="111"/>
    </row>
    <row r="51" spans="1:15" x14ac:dyDescent="0.25">
      <c r="A51" s="119" t="s">
        <v>205</v>
      </c>
      <c r="B51" s="117">
        <v>100</v>
      </c>
      <c r="C51" s="111">
        <v>96.470588235294116</v>
      </c>
      <c r="D51" s="111">
        <v>2.9721362229102164</v>
      </c>
      <c r="E51" s="111">
        <v>0.43343653250773995</v>
      </c>
      <c r="F51" s="112">
        <v>0.12383900928792571</v>
      </c>
      <c r="G51" s="117">
        <v>100</v>
      </c>
      <c r="H51" s="166">
        <v>99.876160990712066</v>
      </c>
      <c r="I51" s="111">
        <v>96.346749226006196</v>
      </c>
      <c r="J51" s="111">
        <v>3.0959752321981426</v>
      </c>
      <c r="K51" s="167">
        <v>0.43343653250773995</v>
      </c>
      <c r="L51" s="112">
        <v>0.12383900928792571</v>
      </c>
      <c r="M51" s="111"/>
      <c r="N51" s="111"/>
      <c r="O51" s="111"/>
    </row>
    <row r="52" spans="1:15" x14ac:dyDescent="0.25">
      <c r="A52" s="122" t="s">
        <v>206</v>
      </c>
      <c r="B52" s="118">
        <v>100</v>
      </c>
      <c r="C52" s="113">
        <v>96.862625647273831</v>
      </c>
      <c r="D52" s="113">
        <v>2.6804751751446849</v>
      </c>
      <c r="E52" s="113">
        <v>0.36551934206518427</v>
      </c>
      <c r="F52" s="114">
        <v>9.1379835516296068E-2</v>
      </c>
      <c r="G52" s="118">
        <v>100</v>
      </c>
      <c r="H52" s="168">
        <v>99.817240328967401</v>
      </c>
      <c r="I52" s="113">
        <v>96.649406031069134</v>
      </c>
      <c r="J52" s="113">
        <v>2.8327749010051781</v>
      </c>
      <c r="K52" s="169">
        <v>0.33505939689308561</v>
      </c>
      <c r="L52" s="114">
        <v>0.18275967103259214</v>
      </c>
      <c r="M52" s="111"/>
      <c r="N52" s="111"/>
      <c r="O52" s="111"/>
    </row>
    <row r="53" spans="1:15" ht="5.0999999999999996" customHeight="1" x14ac:dyDescent="0.25">
      <c r="M53" s="111"/>
      <c r="N53" s="111"/>
      <c r="O53" s="111"/>
    </row>
    <row r="54" spans="1:15" x14ac:dyDescent="0.25">
      <c r="A54" s="4" t="s">
        <v>143</v>
      </c>
    </row>
    <row r="55" spans="1:15" ht="35.1" customHeight="1" x14ac:dyDescent="0.25">
      <c r="A55" s="196" t="s">
        <v>228</v>
      </c>
      <c r="B55" s="196"/>
      <c r="C55" s="196"/>
      <c r="D55" s="196"/>
      <c r="E55" s="196"/>
      <c r="F55" s="196"/>
      <c r="G55" s="196"/>
      <c r="H55" s="196"/>
      <c r="I55" s="196"/>
      <c r="J55" s="196"/>
      <c r="K55" s="196"/>
      <c r="L55" s="196"/>
    </row>
    <row r="56" spans="1:15" ht="5.0999999999999996" customHeight="1" x14ac:dyDescent="0.25"/>
    <row r="57" spans="1:15" ht="5.0999999999999996" customHeight="1" x14ac:dyDescent="0.25">
      <c r="A57" s="67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</row>
    <row r="58" spans="1:15" ht="5.0999999999999996" customHeight="1" x14ac:dyDescent="0.25">
      <c r="A58" s="4"/>
      <c r="B58" s="36"/>
      <c r="C58" s="36"/>
      <c r="D58" s="36"/>
      <c r="E58" s="36"/>
      <c r="F58" s="2"/>
      <c r="G58" s="2"/>
      <c r="H58" s="2"/>
      <c r="I58" s="2"/>
      <c r="J58" s="2"/>
      <c r="K58" s="2"/>
    </row>
    <row r="59" spans="1:15" x14ac:dyDescent="0.25">
      <c r="A59" s="20" t="s">
        <v>180</v>
      </c>
      <c r="B59" s="9"/>
      <c r="C59" s="9"/>
      <c r="D59" s="9"/>
      <c r="E59" s="9"/>
      <c r="F59" s="2"/>
      <c r="G59" s="2"/>
      <c r="H59" s="2"/>
      <c r="I59" s="2"/>
      <c r="J59" s="2"/>
      <c r="K59" s="2"/>
    </row>
    <row r="60" spans="1:15" x14ac:dyDescent="0.25">
      <c r="A60" s="68" t="s">
        <v>181</v>
      </c>
      <c r="B60" s="9"/>
      <c r="C60" s="9"/>
      <c r="D60" s="9"/>
      <c r="E60" s="9"/>
      <c r="F60" s="2"/>
      <c r="G60" s="2"/>
      <c r="H60" s="2"/>
      <c r="I60" s="2"/>
      <c r="J60" s="2"/>
      <c r="K60" s="2"/>
    </row>
  </sheetData>
  <mergeCells count="7">
    <mergeCell ref="A55:L55"/>
    <mergeCell ref="B4:F4"/>
    <mergeCell ref="G4:L4"/>
    <mergeCell ref="B22:F22"/>
    <mergeCell ref="G22:L22"/>
    <mergeCell ref="B38:F38"/>
    <mergeCell ref="G38:L38"/>
  </mergeCells>
  <hyperlinks>
    <hyperlink ref="A60" r:id="rId1" display="www.portugalglobal.pt" xr:uid="{0389771E-2C1D-4BE3-830C-411BE53D3D3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Balança, Grupos Prod; Concelhos</vt:lpstr>
      <vt:lpstr>Nº Empresas Exportadoras</vt:lpstr>
      <vt:lpstr>Mercados Clientes</vt:lpstr>
      <vt:lpstr>Produtos Export NC2</vt:lpstr>
      <vt:lpstr>Atividade 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jsantos</dc:creator>
  <cp:lastModifiedBy>Inês Cardoso</cp:lastModifiedBy>
  <cp:lastPrinted>2024-12-30T15:50:23Z</cp:lastPrinted>
  <dcterms:created xsi:type="dcterms:W3CDTF">2015-09-17T12:01:36Z</dcterms:created>
  <dcterms:modified xsi:type="dcterms:W3CDTF">2026-04-07T16:14:55Z</dcterms:modified>
</cp:coreProperties>
</file>