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DI\_Conhecimento\Direção de Informação\Estatística\Mercados Externos\Filipinas\"/>
    </mc:Choice>
  </mc:AlternateContent>
  <xr:revisionPtr revIDLastSave="0" documentId="13_ncr:1_{0A22EC59-D111-4475-A2DD-8F1803CBF61B}" xr6:coauthVersionLast="47" xr6:coauthVersionMax="47" xr10:uidLastSave="{00000000-0000-0000-0000-000000000000}"/>
  <bookViews>
    <workbookView xWindow="-120" yWindow="-120" windowWidth="24240" windowHeight="13020" tabRatio="932" xr2:uid="{00000000-000D-0000-FFFF-FFFF00000000}"/>
  </bookViews>
  <sheets>
    <sheet name="Filipinas" sheetId="45" r:id="rId1"/>
  </sheets>
  <definedNames>
    <definedName name="_xlnm.Print_Area" localSheetId="0">Filipinas!$A$1:$K$321</definedName>
    <definedName name="_xlnm.Print_Titles" localSheetId="0">Filipinas!$2:$3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nection" type="5" refreshedVersion="8">
    <dbPr connection="Provider=MSOLAP.8;Cache Authentication=False;Persist Security Info=True;User ID=jsantos;Initial Catalog=ComercioExterno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2" xr16:uid="{00000000-0015-0000-FFFF-FFFF01000000}" keepAlive="1" name="Connection1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3" xr16:uid="{00000000-0015-0000-FFFF-FFFF02000000}" keepAlive="1" name="Connection10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4" xr16:uid="{00000000-0015-0000-FFFF-FFFF03000000}" keepAlive="1" name="Connection2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5" xr16:uid="{00000000-0015-0000-FFFF-FFFF04000000}" keepAlive="1" name="Connection3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6" xr16:uid="{00000000-0015-0000-FFFF-FFFF05000000}" keepAlive="1" name="Connection4" type="5" refreshedVersion="4">
    <dbPr connection="Provider=MSOLAP.8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7" xr16:uid="{00000000-0015-0000-FFFF-FFFF06000000}" keepAlive="1" name="Connection5" type="5" refreshedVersion="3">
    <dbPr connection="Provider=MSOLAP.3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8" xr16:uid="{00000000-0015-0000-FFFF-FFFF07000000}" keepAlive="1" name="Connection6" type="5" refreshedVersion="3">
    <dbPr connection="Provider=MSOLAP.3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9" xr16:uid="{00000000-0015-0000-FFFF-FFFF08000000}" keepAlive="1" name="Connection7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10" xr16:uid="{00000000-0015-0000-FFFF-FFFF09000000}" keepAlive="1" name="Connection8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11" xr16:uid="{00000000-0015-0000-FFFF-FFFF0A000000}" keepAlive="1" name="Connection9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</connection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<sst xmlns="http://schemas.openxmlformats.org/spreadsheetml/2006/main" count="400" uniqueCount="154">
  <si>
    <t>Notas:</t>
  </si>
  <si>
    <t>Fonte: INE - Instituto Nacional de Estatística</t>
  </si>
  <si>
    <t>tvh %</t>
  </si>
  <si>
    <t>Unidades: pp - pontos percentuais; tvh % - taxa de variação homóloga em percentagem</t>
  </si>
  <si>
    <t>pp</t>
  </si>
  <si>
    <t>Pastas celulósicas e papel</t>
  </si>
  <si>
    <t>Matérias têxteis</t>
  </si>
  <si>
    <t>Vestuário</t>
  </si>
  <si>
    <t>Calçado</t>
  </si>
  <si>
    <t>Minerais e minérios</t>
  </si>
  <si>
    <t>Metais comuns</t>
  </si>
  <si>
    <t>Máquinas e aparelhos</t>
  </si>
  <si>
    <t>Total</t>
  </si>
  <si>
    <t>Saldo</t>
  </si>
  <si>
    <t>Agrícolas</t>
  </si>
  <si>
    <t>Alimentares</t>
  </si>
  <si>
    <t>Químicos</t>
  </si>
  <si>
    <t>Combustíveis minerais</t>
  </si>
  <si>
    <t>Plásticos e borracha</t>
  </si>
  <si>
    <t>Peles e couros</t>
  </si>
  <si>
    <t>Madeira e cortiça</t>
  </si>
  <si>
    <t>Posição</t>
  </si>
  <si>
    <t>Unid.</t>
  </si>
  <si>
    <t>--</t>
  </si>
  <si>
    <t>Exportações</t>
  </si>
  <si>
    <t>Importações</t>
  </si>
  <si>
    <t>Nº Empresas</t>
  </si>
  <si>
    <t>Coef. Cob. %</t>
  </si>
  <si>
    <t>% Export.</t>
  </si>
  <si>
    <t>% Import.</t>
  </si>
  <si>
    <t>Portugal - exportações globais</t>
  </si>
  <si>
    <t>Portugal - importações globais</t>
  </si>
  <si>
    <t>Instrumentos de ótica e precisão</t>
  </si>
  <si>
    <t>Nota: Inclui apenas pessoas coletivas (sociedades).Exclui empresas em nome individual, valores estimados para empresas abaixo do limiar de assimilação no comércio intracomunitário e empresas desconhecidas e estrangeiras no comércio extracomunitário.</t>
  </si>
  <si>
    <t>Outros produtos (a)</t>
  </si>
  <si>
    <t>Nota: (a) Tabaco, chapéus, guarda-chuvas, pedras e metais preciosos, armas, mobiliário, brinquedos, obras de arte, obras diversas.</t>
  </si>
  <si>
    <t>Atualizado em</t>
  </si>
  <si>
    <t>Exportação</t>
  </si>
  <si>
    <t>Veículos e outro material de transporte</t>
  </si>
  <si>
    <t>% Total</t>
  </si>
  <si>
    <t>Empresas</t>
  </si>
  <si>
    <t>Nº</t>
  </si>
  <si>
    <t>Particulares, Estimativas e Operadores Não Identificados</t>
  </si>
  <si>
    <t>tvh % - taxa de variação homóloga em percentagem</t>
  </si>
  <si>
    <t>Alta Tecnologia</t>
  </si>
  <si>
    <t>Média-Alta Tecnologia</t>
  </si>
  <si>
    <t>Média-Baixa-Tecnologia</t>
  </si>
  <si>
    <t>Baixa tecnologia</t>
  </si>
  <si>
    <t>Outros</t>
  </si>
  <si>
    <t>% Total Portugal</t>
  </si>
  <si>
    <t>Posição Total Portugal</t>
  </si>
  <si>
    <t>% Total Todos os Produtos</t>
  </si>
  <si>
    <t>Operadores Económicos Portugueses de Bens</t>
  </si>
  <si>
    <t>Transporte Rodoviário</t>
  </si>
  <si>
    <t>Transporte Marítimo</t>
  </si>
  <si>
    <t>Transporte Aéreo</t>
  </si>
  <si>
    <t>% Total Prod. Ind. Transformados</t>
  </si>
  <si>
    <t>% Total Todos Produtos</t>
  </si>
  <si>
    <t>Prod. Ind. Transformados</t>
  </si>
  <si>
    <t>Baixa Tecnologia</t>
  </si>
  <si>
    <t>- Taxas de variação calculadas com base no valor absoluto em euros</t>
  </si>
  <si>
    <t>- Alta Tecnologia: aeronáutica e aeroespacial, produtos farmacêuticos, equipamento de escritório e computação, equipamento de rádio, TV e comunicações, instrumentos médicos, ópticos e de precisão</t>
  </si>
  <si>
    <t>- Média-Alta tecnologia: máquinas e aparelhos eléctricos n.e., veículos a motor, reboques e semi-reboques, produtos químicos, excepto farmacêuticos, equipamento ferroviário e equip. transporte n.e., máquinas e equip. n.e. (princ. não eléctricos)</t>
  </si>
  <si>
    <t>- Média-Baixa Tecnologia: construção e reparação naval, produtos da borracha e do plástico, refinação de petróleo, petroquímica e combustível nuclear, produtos minerais não metálicos, metalurgia de base, fabricação produtos metálicos (excl. máq. e equip.)</t>
  </si>
  <si>
    <t>- Baixa Tecnologia; manufacturas n.e.; reciclagem, pasta de papel, papel, cartão e publicações, produtos alimentares, bebidas e tabaco, têxteis, vestuário, couros e calçado, madeira e produtos da madeira e cortiça</t>
  </si>
  <si>
    <t>Transporte Ferroviário</t>
  </si>
  <si>
    <t>Outro (a)</t>
  </si>
  <si>
    <t>(a) Remessas postais, instalações de transporte fixas, transporte por navegação interior e outros não especificados</t>
  </si>
  <si>
    <t>- % no total e taxas de variação calculadas com base no valor absoluto em euros</t>
  </si>
  <si>
    <t>&lt; 25%</t>
  </si>
  <si>
    <t>≥ 25% &lt; 50%</t>
  </si>
  <si>
    <t>≥ 50% &lt; 75%</t>
  </si>
  <si>
    <t>≥ 75%</t>
  </si>
  <si>
    <t>100% (inc. em ≥ 75%)</t>
  </si>
  <si>
    <t>Exportação &gt; 10 milhões €</t>
  </si>
  <si>
    <t>Exportação &gt; 1 milhão € e &lt; 10 milhões €</t>
  </si>
  <si>
    <t>Exportação &gt; mil € e &lt; 1 milhão €</t>
  </si>
  <si>
    <t>Exportação &lt; mil €</t>
  </si>
  <si>
    <t>Agência para o Investimento e Comércio Externo de Portugal, E.P.E.</t>
  </si>
  <si>
    <t>Contact Centre: 808 214 214  email: aicep@portugalglobal.pt  www.portugalglobal.pt</t>
  </si>
  <si>
    <t>tvma % - taxa de variação média anual (composta) em percentagem</t>
  </si>
  <si>
    <t>2020 a 2024: resultados definitivos; 2025: resultados preliminares</t>
  </si>
  <si>
    <t>Fonte: GEE - Gabinete de Estratégia e Estudos (Ministério da Economia e da Coesão Territorial) a partir de dados de base do INE</t>
  </si>
  <si>
    <t>2024 jan/jul</t>
  </si>
  <si>
    <t>2025 jan/jul</t>
  </si>
  <si>
    <t>2020 a 2024: resultados definitivos</t>
  </si>
  <si>
    <t>PORTUGAL - RELACIONAMENTO ECONÓMICO COM AS FILIPINAS</t>
  </si>
  <si>
    <t>Balança Comercial de Bens de Portugal com as Filipinas</t>
  </si>
  <si>
    <t>tvh % 24/23</t>
  </si>
  <si>
    <t>tvma % 24/20</t>
  </si>
  <si>
    <t>tvh % 25/24</t>
  </si>
  <si>
    <t>Unidade: Milhares de euros</t>
  </si>
  <si>
    <t>Posição e Quota das Filipinas no Comércio Internacional Português de Bens</t>
  </si>
  <si>
    <t>Filipinas como cliente de Portugal</t>
  </si>
  <si>
    <t>Filipinas como fornecedor de Portugal</t>
  </si>
  <si>
    <t>Posição e Quota de Portugal no Comércio Internacional de Bens das Filipinas</t>
  </si>
  <si>
    <t>Portugal como cliente das Filipinas</t>
  </si>
  <si>
    <t>% Export. Filipinas</t>
  </si>
  <si>
    <t>Portugal como fornecedor das Filipinas</t>
  </si>
  <si>
    <t>% Import. Filipinas</t>
  </si>
  <si>
    <t>Fonte: ITC - International Trade Centre</t>
  </si>
  <si>
    <t>Contributo das Filipinas para o Crescimento do Comércio Internacional Português de Bens</t>
  </si>
  <si>
    <t>Filipinas - contribuição p/ o cresc. das exportações globais de Portugal</t>
  </si>
  <si>
    <t>Filipinas - contribuição p/ o cresc. das importações globais de Portugal</t>
  </si>
  <si>
    <t>Empresas exportadoras de bens para as Filipinas</t>
  </si>
  <si>
    <t/>
  </si>
  <si>
    <t>Empresas Portuguesas Exportadoras de Bens para as Filipinas por Escalão de Exportação Individual em Valor em 2024</t>
  </si>
  <si>
    <t>Mil €</t>
  </si>
  <si>
    <t>Conf</t>
  </si>
  <si>
    <t>Conf = Confidencial (&lt;3 empresas em pelo menos um dos escalões)</t>
  </si>
  <si>
    <t>Empresas Portuguesas Exportadoras de Bens para as Filipinas por Nível de Exposição ao Mercado em 2024</t>
  </si>
  <si>
    <t>Conf = Confidencial (&lt;3 empresas em pelo menos um dos níveis)</t>
  </si>
  <si>
    <t>Exportações de Portugal para as Filipinas por Grupos de Produtos</t>
  </si>
  <si>
    <t>% Tot 20</t>
  </si>
  <si>
    <t>% Tot 23</t>
  </si>
  <si>
    <t>% Tot 24</t>
  </si>
  <si>
    <t>vh mil € 24/23</t>
  </si>
  <si>
    <t>Ind</t>
  </si>
  <si>
    <t>Importações de Portugal Provenientes das Filipinas por Grupos de Produtos</t>
  </si>
  <si>
    <t>% Tot 25</t>
  </si>
  <si>
    <t>vh mil € 25/24</t>
  </si>
  <si>
    <t>&gt;1000%</t>
  </si>
  <si>
    <t>Principais Produtos Exportados para as Filipinas</t>
  </si>
  <si>
    <t>2309 Preparações do tipo utilizado na alimentação de animais</t>
  </si>
  <si>
    <t>8542 Circuitos integrados eletrónicos, e suas partes</t>
  </si>
  <si>
    <t>8704 Veículos automóveis para transporte de mercadorias, incluídos chassis com motor e cabine</t>
  </si>
  <si>
    <t>2102 Leveduras, vivas ou mortas; outros microrganismos monocelulares mortos (exceto acondicionados...</t>
  </si>
  <si>
    <t>3304 Produtos de beleza ou de maquilhagem preparados e preparações para conservação ou cuidados da...</t>
  </si>
  <si>
    <t>3004 Medicamentos constituídos por produtos misturados ou não misturados, preparados para fins...</t>
  </si>
  <si>
    <t>6406 Partes de calçado, incluídas as partes superiores, mesmo fixadas a solas que não sejam as solas...</t>
  </si>
  <si>
    <t>4504 Cortiça aglomerada, com ou sem aglutinantes, e suas obras (exceto calçado e suas partes,...</t>
  </si>
  <si>
    <t>8479 Máquinas e aparelhos, mecânicos, com função própria, não especificados nem compreendidos em...</t>
  </si>
  <si>
    <t>4501 Cortiça natural em bruto ou simplesmente preparada, apenas limpa à superfície ou limpa nos...</t>
  </si>
  <si>
    <t>Amostra</t>
  </si>
  <si>
    <t>Principais Produtos Importados Provenientes das Filipinas</t>
  </si>
  <si>
    <t>8529 Partes reconhecíveis como exclusiva ou principalmente destinadas aos módulos de visualização de...</t>
  </si>
  <si>
    <t>8534 Circuitos impressos</t>
  </si>
  <si>
    <t>1604 Preparações e conservas, de peixes; caviar e seus sucedâneos preparados a partir de ovas de peixe</t>
  </si>
  <si>
    <t>4011 Pneumáticos novos, de borracha</t>
  </si>
  <si>
    <t>8504 Transformadores elétricos, conversores elétricos estáticos (por exemplo: retificadores) e...</t>
  </si>
  <si>
    <t>2008 Frutas e outras partes comestíveis de plantas, preparadas ou conservadas de outro modo, com ou...</t>
  </si>
  <si>
    <t>8482 Rolamentos de esferas, de roletes ou de agulhas (exceto esferas de aço, da posição 7326)</t>
  </si>
  <si>
    <t>0307 Moluscos, próprios para alimentação humana, com ou sem concha, vivos, frescos, refrigerados,...</t>
  </si>
  <si>
    <t>8544 Fios e cabos, incluídos os cabos coaxiais, e outros condutores, isolados para usos elétricos,...</t>
  </si>
  <si>
    <t>8431 Partes reconhecíveis como exclusiva ou principalmente destinadas às máquinas e aparelhos das...</t>
  </si>
  <si>
    <t>4107 Couros preparados após curtimenta ou após secagem e couros e peles apergaminhados, de bovinos...</t>
  </si>
  <si>
    <t>4008 Chapas, folhas, tiras, varetas e perfis, de borracha vulcanizada não endurecida</t>
  </si>
  <si>
    <t>2106 Preparações alimentícias, não especificadas nem compreendidas noutras posições</t>
  </si>
  <si>
    <t>9030 Osciloscópios, analisadores de espectro e outros instrumentos e aparelhos para medida ou...</t>
  </si>
  <si>
    <t>8517 Aparelhos telefónicos, incluindo os telefones inteligentes (smartphones) e outros telefones para...</t>
  </si>
  <si>
    <t>Exportação de Produtos Industriais Transformados para as Filipinas por Graus de Intensidade Tecnológica</t>
  </si>
  <si>
    <t>Importação de Produtos Industriais Transformados das Filipinas por Graus de Intensidade Tecnológica</t>
  </si>
  <si>
    <t>Exportação de Bens para as Filipinas por Meios de Transporte</t>
  </si>
  <si>
    <t>Importação de Bens das Filipinas por Meios de Transporte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</si>
</sst>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6" formatCode="0.0"/>
  </numFmts>
  <fonts count="26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sz val="11"/>
      <name val="Calibri"/>
      <family val="2"/>
    </font>
    <font>
      <b/>
      <sz val="9"/>
      <color rgb="FF005629"/>
      <name val="Aptos"/>
      <family val="2"/>
    </font>
    <font>
      <sz val="8"/>
      <color rgb="FF005629"/>
      <name val="Aptos"/>
      <family val="2"/>
    </font>
    <font>
      <b/>
      <sz val="10"/>
      <color rgb="FF005629"/>
      <name val="Aptos"/>
      <family val="2"/>
    </font>
    <font>
      <b/>
      <sz val="9"/>
      <color rgb="FF002060"/>
      <name val="Aptos"/>
      <family val="2"/>
    </font>
    <font>
      <sz val="9"/>
      <name val="Aptos"/>
      <family val="2"/>
    </font>
    <font>
      <b/>
      <sz val="9"/>
      <color rgb="FF0070C0"/>
      <name val="Aptos"/>
      <family val="2"/>
    </font>
    <font>
      <b/>
      <sz val="9"/>
      <name val="Aptos"/>
      <family val="2"/>
    </font>
    <font>
      <b/>
      <sz val="9"/>
      <color rgb="FF00A4B4"/>
      <name val="Aptos"/>
      <family val="2"/>
    </font>
    <font>
      <sz val="9"/>
      <color rgb="FF00A4B4"/>
      <name val="Aptos"/>
      <family val="2"/>
    </font>
    <font>
      <sz val="9"/>
      <color rgb="FF0070C0"/>
      <name val="Aptos"/>
      <family val="2"/>
    </font>
    <font>
      <sz val="9"/>
      <color theme="1" tint="0.249977111117893"/>
      <name val="Aptos"/>
      <family val="2"/>
    </font>
    <font>
      <sz val="9"/>
      <color rgb="FF005629"/>
      <name val="Aptos"/>
      <family val="2"/>
    </font>
    <font>
      <sz val="9"/>
      <color indexed="23"/>
      <name val="Aptos"/>
      <family val="2"/>
    </font>
    <font>
      <sz val="9"/>
      <color rgb="FF002060"/>
      <name val="Aptos"/>
      <family val="2"/>
    </font>
    <font>
      <b/>
      <sz val="9"/>
      <color theme="1" tint="0.249977111117893"/>
      <name val="Aptos"/>
      <family val="2"/>
    </font>
    <font>
      <i/>
      <sz val="9"/>
      <color rgb="FF005629"/>
      <name val="Aptos"/>
      <family val="2"/>
    </font>
    <font>
      <b/>
      <i/>
      <sz val="9"/>
      <color rgb="FF005629"/>
      <name val="Aptos"/>
      <family val="2"/>
    </font>
    <font>
      <i/>
      <sz val="9"/>
      <color rgb="FF002060"/>
      <name val="Aptos"/>
      <family val="2"/>
    </font>
    <font>
      <i/>
      <sz val="9"/>
      <name val="Aptos"/>
      <family val="2"/>
    </font>
    <font>
      <sz val="9"/>
      <color indexed="12"/>
      <name val="Aptos"/>
      <family val="2"/>
    </font>
    <font>
      <sz val="9"/>
      <color rgb="FF71525D"/>
      <name val="Aptos"/>
      <family val="2"/>
    </font>
    <font>
      <sz val="9"/>
      <color rgb="FFFF000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00562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/>
      <right/>
      <top style="thin">
        <color rgb="FF005629"/>
      </top>
      <bottom style="thin">
        <color rgb="FF005629"/>
      </bottom>
      <diagonal/>
    </border>
    <border>
      <left/>
      <right/>
      <top/>
      <bottom style="thin">
        <color rgb="FF005629"/>
      </bottom>
      <diagonal/>
    </border>
    <border>
      <left/>
      <right/>
      <top style="hair">
        <color rgb="FF005629"/>
      </top>
      <bottom/>
      <diagonal/>
    </border>
    <border>
      <left/>
      <right/>
      <top style="hair">
        <color rgb="FF005629"/>
      </top>
      <bottom style="thin">
        <color rgb="FF005629"/>
      </bottom>
      <diagonal/>
    </border>
    <border>
      <left/>
      <right/>
      <top/>
      <bottom style="hair">
        <color rgb="FF005629"/>
      </bottom>
      <diagonal/>
    </border>
    <border>
      <left/>
      <right/>
      <top style="hair">
        <color rgb="FF005629"/>
      </top>
      <bottom style="thin">
        <color indexed="9"/>
      </bottom>
      <diagonal/>
    </border>
    <border>
      <left/>
      <right/>
      <top style="thin">
        <color indexed="9"/>
      </top>
      <bottom style="thin">
        <color rgb="FF005629"/>
      </bottom>
      <diagonal/>
    </border>
    <border>
      <left/>
      <right/>
      <top style="hair">
        <color rgb="FF005629"/>
      </top>
      <bottom style="hair">
        <color rgb="FF005629"/>
      </bottom>
      <diagonal/>
    </border>
    <border>
      <left/>
      <right/>
      <top style="thin">
        <color rgb="FF005629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126">
    <xf numFmtId="0" fontId="0" fillId="0" borderId="0" xfId="0"/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 wrapText="1"/>
    </xf>
    <xf numFmtId="0" fontId="13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164" fontId="8" fillId="0" borderId="0" xfId="0" applyNumberFormat="1" applyFont="1" applyAlignment="1">
      <alignment horizontal="right" vertical="center"/>
    </xf>
    <xf numFmtId="164" fontId="8" fillId="0" borderId="4" xfId="0" applyNumberFormat="1" applyFont="1" applyBorder="1" applyAlignment="1">
      <alignment horizontal="right" vertical="center"/>
    </xf>
    <xf numFmtId="164" fontId="8" fillId="0" borderId="4" xfId="0" quotePrefix="1" applyNumberFormat="1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14" fillId="0" borderId="0" xfId="0" quotePrefix="1" applyFont="1" applyAlignment="1">
      <alignment vertical="center"/>
    </xf>
    <xf numFmtId="0" fontId="15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1" fontId="8" fillId="0" borderId="0" xfId="0" applyNumberFormat="1" applyFont="1" applyAlignment="1">
      <alignment horizontal="right" vertical="center"/>
    </xf>
    <xf numFmtId="166" fontId="8" fillId="0" borderId="0" xfId="0" applyNumberFormat="1" applyFont="1" applyAlignment="1">
      <alignment horizontal="right" vertical="center"/>
    </xf>
    <xf numFmtId="0" fontId="4" fillId="0" borderId="5" xfId="0" applyFont="1" applyBorder="1" applyAlignment="1">
      <alignment horizontal="left" vertical="center"/>
    </xf>
    <xf numFmtId="1" fontId="8" fillId="0" borderId="5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left" vertical="center"/>
    </xf>
    <xf numFmtId="166" fontId="8" fillId="0" borderId="4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4" fontId="8" fillId="0" borderId="0" xfId="0" applyNumberFormat="1" applyFont="1" applyAlignment="1">
      <alignment horizontal="right" vertical="center"/>
    </xf>
    <xf numFmtId="2" fontId="15" fillId="0" borderId="7" xfId="0" applyNumberFormat="1" applyFont="1" applyBorder="1" applyAlignment="1">
      <alignment horizontal="left" vertical="center"/>
    </xf>
    <xf numFmtId="164" fontId="8" fillId="0" borderId="7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left" vertical="center"/>
    </xf>
    <xf numFmtId="4" fontId="8" fillId="0" borderId="5" xfId="0" applyNumberFormat="1" applyFont="1" applyBorder="1" applyAlignment="1">
      <alignment horizontal="right" vertical="center"/>
    </xf>
    <xf numFmtId="0" fontId="15" fillId="0" borderId="9" xfId="0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4" fillId="0" borderId="11" xfId="0" applyFont="1" applyBorder="1" applyAlignment="1">
      <alignment vertical="center"/>
    </xf>
    <xf numFmtId="3" fontId="8" fillId="0" borderId="11" xfId="0" applyNumberFormat="1" applyFont="1" applyBorder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4" fillId="0" borderId="10" xfId="0" applyFont="1" applyBorder="1" applyAlignment="1">
      <alignment vertical="center"/>
    </xf>
    <xf numFmtId="164" fontId="8" fillId="0" borderId="10" xfId="0" applyNumberFormat="1" applyFont="1" applyBorder="1" applyAlignment="1">
      <alignment horizontal="right" vertical="center"/>
    </xf>
    <xf numFmtId="3" fontId="8" fillId="0" borderId="4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3" fontId="8" fillId="0" borderId="0" xfId="0" applyNumberFormat="1" applyFont="1" applyAlignment="1">
      <alignment vertical="center"/>
    </xf>
    <xf numFmtId="0" fontId="14" fillId="0" borderId="0" xfId="0" applyFont="1" applyAlignment="1">
      <alignment horizontal="left" vertical="center" wrapText="1"/>
    </xf>
    <xf numFmtId="0" fontId="18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4" fontId="8" fillId="0" borderId="0" xfId="0" applyNumberFormat="1" applyFont="1" applyAlignment="1">
      <alignment vertical="center"/>
    </xf>
    <xf numFmtId="0" fontId="19" fillId="0" borderId="6" xfId="0" applyFont="1" applyBorder="1" applyAlignment="1">
      <alignment vertical="center"/>
    </xf>
    <xf numFmtId="0" fontId="20" fillId="0" borderId="6" xfId="0" applyFont="1" applyBorder="1" applyAlignment="1">
      <alignment horizontal="center" vertical="center"/>
    </xf>
    <xf numFmtId="0" fontId="21" fillId="0" borderId="6" xfId="0" applyFont="1" applyBorder="1" applyAlignment="1">
      <alignment vertical="center"/>
    </xf>
    <xf numFmtId="3" fontId="22" fillId="0" borderId="6" xfId="0" quotePrefix="1" applyNumberFormat="1" applyFont="1" applyBorder="1" applyAlignment="1">
      <alignment horizontal="right" vertical="center"/>
    </xf>
    <xf numFmtId="164" fontId="22" fillId="0" borderId="6" xfId="0" quotePrefix="1" applyNumberFormat="1" applyFont="1" applyBorder="1" applyAlignment="1">
      <alignment horizontal="right" vertical="center"/>
    </xf>
    <xf numFmtId="164" fontId="22" fillId="0" borderId="6" xfId="0" applyNumberFormat="1" applyFont="1" applyBorder="1" applyAlignment="1">
      <alignment horizontal="right" vertical="center"/>
    </xf>
    <xf numFmtId="166" fontId="8" fillId="0" borderId="0" xfId="0" applyNumberFormat="1" applyFont="1" applyAlignment="1">
      <alignment vertical="center"/>
    </xf>
    <xf numFmtId="0" fontId="15" fillId="0" borderId="10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17" fillId="0" borderId="10" xfId="0" applyFont="1" applyBorder="1" applyAlignment="1">
      <alignment horizontal="right" vertical="center"/>
    </xf>
    <xf numFmtId="166" fontId="8" fillId="0" borderId="10" xfId="0" applyNumberFormat="1" applyFont="1" applyBorder="1" applyAlignment="1">
      <alignment vertical="center"/>
    </xf>
    <xf numFmtId="164" fontId="8" fillId="0" borderId="10" xfId="0" applyNumberFormat="1" applyFont="1" applyBorder="1" applyAlignment="1">
      <alignment vertical="center"/>
    </xf>
    <xf numFmtId="0" fontId="19" fillId="0" borderId="4" xfId="0" applyFont="1" applyBorder="1" applyAlignment="1">
      <alignment vertical="center"/>
    </xf>
    <xf numFmtId="0" fontId="20" fillId="0" borderId="4" xfId="0" applyFont="1" applyBorder="1" applyAlignment="1">
      <alignment horizontal="center" vertical="center"/>
    </xf>
    <xf numFmtId="0" fontId="21" fillId="0" borderId="4" xfId="0" applyFont="1" applyBorder="1" applyAlignment="1">
      <alignment vertical="center"/>
    </xf>
    <xf numFmtId="3" fontId="22" fillId="0" borderId="4" xfId="0" quotePrefix="1" applyNumberFormat="1" applyFont="1" applyBorder="1" applyAlignment="1">
      <alignment horizontal="right" vertical="center"/>
    </xf>
    <xf numFmtId="164" fontId="22" fillId="0" borderId="4" xfId="0" quotePrefix="1" applyNumberFormat="1" applyFont="1" applyBorder="1" applyAlignment="1">
      <alignment horizontal="right" vertical="center"/>
    </xf>
    <xf numFmtId="164" fontId="22" fillId="0" borderId="4" xfId="0" applyNumberFormat="1" applyFont="1" applyBorder="1" applyAlignment="1">
      <alignment horizontal="right" vertical="center"/>
    </xf>
    <xf numFmtId="3" fontId="17" fillId="0" borderId="0" xfId="0" applyNumberFormat="1" applyFont="1" applyAlignment="1">
      <alignment vertical="center"/>
    </xf>
    <xf numFmtId="164" fontId="23" fillId="0" borderId="0" xfId="0" applyNumberFormat="1" applyFont="1" applyAlignment="1">
      <alignment vertical="center"/>
    </xf>
    <xf numFmtId="3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164" fontId="1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0" fontId="25" fillId="0" borderId="0" xfId="0" quotePrefix="1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3" fontId="17" fillId="0" borderId="4" xfId="0" applyNumberFormat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164" fontId="8" fillId="0" borderId="5" xfId="0" applyNumberFormat="1" applyFont="1" applyBorder="1" applyAlignment="1">
      <alignment horizontal="right" vertical="center"/>
    </xf>
    <xf numFmtId="0" fontId="15" fillId="0" borderId="4" xfId="0" applyFont="1" applyBorder="1" applyAlignment="1">
      <alignment vertical="center"/>
    </xf>
    <xf numFmtId="0" fontId="8" fillId="0" borderId="0" xfId="0" quotePrefix="1" applyFont="1" applyAlignment="1">
      <alignment vertical="center"/>
    </xf>
    <xf numFmtId="0" fontId="15" fillId="0" borderId="11" xfId="0" applyFont="1" applyBorder="1" applyAlignment="1">
      <alignment vertical="center"/>
    </xf>
    <xf numFmtId="164" fontId="8" fillId="0" borderId="11" xfId="0" applyNumberFormat="1" applyFont="1" applyBorder="1" applyAlignment="1">
      <alignment vertical="center"/>
    </xf>
    <xf numFmtId="164" fontId="8" fillId="0" borderId="11" xfId="0" applyNumberFormat="1" applyFont="1" applyBorder="1" applyAlignment="1">
      <alignment horizontal="right" vertical="center"/>
    </xf>
    <xf numFmtId="164" fontId="8" fillId="0" borderId="4" xfId="0" applyNumberFormat="1" applyFont="1" applyBorder="1" applyAlignment="1">
      <alignment vertical="center"/>
    </xf>
    <xf numFmtId="0" fontId="17" fillId="2" borderId="0" xfId="0" applyFont="1" applyFill="1" applyAlignment="1">
      <alignment vertical="center"/>
    </xf>
    <xf numFmtId="0" fontId="8" fillId="0" borderId="0" xfId="1" applyFont="1" applyFill="1" applyAlignment="1" applyProtection="1">
      <alignment vertical="center"/>
    </xf>
    <xf numFmtId="14" fontId="8" fillId="0" borderId="0" xfId="1" applyNumberFormat="1" applyFont="1" applyFill="1" applyAlignment="1" applyProtection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15" fillId="0" borderId="7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8" fillId="0" borderId="0" xfId="0" quotePrefix="1" applyFont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right" vertical="center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17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numFmt numFmtId="2" formatCode="0.00"/>
    </dxf>
    <dxf>
      <numFmt numFmtId="2" formatCode="0.00"/>
    </dxf>
    <dxf>
      <font>
        <color rgb="FFC00000"/>
      </font>
    </dxf>
    <dxf>
      <numFmt numFmtId="2" formatCode="0.00"/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colors>
    <mruColors>
      <color rgb="FF005629"/>
      <color rgb="FF808080"/>
      <color rgb="FF71525D"/>
      <color rgb="FF00A4B4"/>
      <color rgb="FF584841"/>
      <color rgb="FFFED766"/>
      <color rgb="FFF37167"/>
      <color rgb="FF62D1B0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connections" Target="connections.xml"/><Relationship Id="rId7" Type="http://schemas.microsoft.com/office/2022/10/relationships/richValueRel" Target="richData/richValueRel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514350</xdr:colOff>
      <xdr:row>318</xdr:row>
      <xdr:rowOff>14721</xdr:rowOff>
    </xdr:from>
    <xdr:to>
      <xdr:col>10</xdr:col>
      <xdr:colOff>505690</xdr:colOff>
      <xdr:row>320</xdr:row>
      <xdr:rowOff>44162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E2387719-2BA3-4713-B408-41F2D1B1F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361971"/>
          <a:ext cx="1153390" cy="353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ortugalglobal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>
    <tabColor rgb="FF0070C0"/>
  </sheetPr>
  <dimension ref="A2:K322"/>
  <sheetViews>
    <sheetView showGridLines="0" showZeros="0" tabSelected="1" zoomScaleNormal="100" workbookViewId="0">
      <selection activeCell="A317" sqref="A317"/>
    </sheetView>
  </sheetViews>
  <sheetFormatPr defaultRowHeight="12.75" customHeight="1" x14ac:dyDescent="0.2"/>
  <cols>
    <col min="1" max="1" width="13.85546875" style="4" customWidth="1"/>
    <col min="2" max="11" width="8.7109375" style="4" customWidth="1"/>
    <col min="12" max="16384" width="9.140625" style="4"/>
  </cols>
  <sheetData>
    <row r="2" spans="1:11" ht="12.75" customHeight="1" x14ac:dyDescent="0.2">
      <c r="A2" s="6"/>
    </row>
    <row r="3" spans="1:11" ht="21" customHeight="1" x14ac:dyDescent="0.2">
      <c r="A3" s="88" t="s">
        <v>86</v>
      </c>
      <c r="B3" s="1"/>
      <c r="C3" s="1"/>
      <c r="D3" s="1"/>
      <c r="E3" s="1"/>
      <c r="F3" s="1"/>
      <c r="G3" s="1"/>
      <c r="H3" s="1"/>
      <c r="I3" s="1"/>
      <c r="J3" s="1"/>
      <c r="K3" s="7" t="e" vm="1">
        <v>#VALUE!</v>
      </c>
    </row>
    <row r="4" spans="1:11" ht="12.75" customHeight="1" x14ac:dyDescent="0.2">
      <c r="A4" s="6"/>
    </row>
    <row r="5" spans="1:11" ht="12.75" customHeight="1" x14ac:dyDescent="0.2">
      <c r="A5" s="6"/>
    </row>
    <row r="6" spans="1:11" s="10" customFormat="1" ht="12" x14ac:dyDescent="0.2">
      <c r="A6" s="2" t="s">
        <v>87</v>
      </c>
      <c r="B6" s="8"/>
      <c r="C6" s="8"/>
      <c r="D6" s="8"/>
      <c r="E6" s="8"/>
      <c r="F6" s="8"/>
      <c r="G6" s="8"/>
      <c r="H6" s="8"/>
      <c r="I6" s="8"/>
      <c r="J6" s="8"/>
      <c r="K6" s="9"/>
    </row>
    <row r="7" spans="1:11" s="14" customFormat="1" ht="26.1" customHeight="1" x14ac:dyDescent="0.2">
      <c r="A7" s="11"/>
      <c r="B7" s="12">
        <v>2020</v>
      </c>
      <c r="C7" s="12">
        <v>2021</v>
      </c>
      <c r="D7" s="12">
        <v>2022</v>
      </c>
      <c r="E7" s="12">
        <v>2023</v>
      </c>
      <c r="F7" s="12">
        <v>2024</v>
      </c>
      <c r="G7" s="13" t="s">
        <v>88</v>
      </c>
      <c r="H7" s="13" t="s">
        <v>89</v>
      </c>
      <c r="I7" s="13" t="s">
        <v>83</v>
      </c>
      <c r="J7" s="13" t="s">
        <v>84</v>
      </c>
      <c r="K7" s="13" t="s">
        <v>90</v>
      </c>
    </row>
    <row r="8" spans="1:11" ht="17.45" customHeight="1" x14ac:dyDescent="0.2">
      <c r="A8" s="15" t="s">
        <v>24</v>
      </c>
      <c r="B8" s="16">
        <v>10939.437</v>
      </c>
      <c r="C8" s="16">
        <v>13905.558999999999</v>
      </c>
      <c r="D8" s="16">
        <v>18142.268</v>
      </c>
      <c r="E8" s="16">
        <v>12079.635</v>
      </c>
      <c r="F8" s="16">
        <v>16059.063</v>
      </c>
      <c r="G8" s="16">
        <v>32.943280157057728</v>
      </c>
      <c r="H8" s="16">
        <v>10.073127842263908</v>
      </c>
      <c r="I8" s="16">
        <v>9747.7939999999999</v>
      </c>
      <c r="J8" s="16">
        <v>9420.5059999999994</v>
      </c>
      <c r="K8" s="16">
        <v>-3.3575596693980247</v>
      </c>
    </row>
    <row r="9" spans="1:11" ht="17.45" customHeight="1" x14ac:dyDescent="0.2">
      <c r="A9" s="15" t="s">
        <v>25</v>
      </c>
      <c r="B9" s="16">
        <v>25956.677</v>
      </c>
      <c r="C9" s="16">
        <v>29175.170999999998</v>
      </c>
      <c r="D9" s="16">
        <v>54819.745000000003</v>
      </c>
      <c r="E9" s="16">
        <v>43678.288999999997</v>
      </c>
      <c r="F9" s="16">
        <v>30400.713</v>
      </c>
      <c r="G9" s="16">
        <v>-30.398571702293552</v>
      </c>
      <c r="H9" s="16">
        <v>4.0300169227058813</v>
      </c>
      <c r="I9" s="16">
        <v>17124.978999999999</v>
      </c>
      <c r="J9" s="16">
        <v>16682.571</v>
      </c>
      <c r="K9" s="16">
        <v>-2.5834075475362592</v>
      </c>
    </row>
    <row r="10" spans="1:11" ht="17.45" customHeight="1" x14ac:dyDescent="0.2">
      <c r="A10" s="15" t="s">
        <v>13</v>
      </c>
      <c r="B10" s="16">
        <v>-15017.24</v>
      </c>
      <c r="C10" s="16">
        <v>-15269.611999999999</v>
      </c>
      <c r="D10" s="16">
        <v>-36677.476999999999</v>
      </c>
      <c r="E10" s="16">
        <v>-31598.653999999995</v>
      </c>
      <c r="F10" s="16">
        <v>-14341.65</v>
      </c>
      <c r="G10" s="16" t="s">
        <v>23</v>
      </c>
      <c r="H10" s="16" t="s">
        <v>23</v>
      </c>
      <c r="I10" s="16">
        <v>-7377.1849999999995</v>
      </c>
      <c r="J10" s="16">
        <v>-7262.0650000000005</v>
      </c>
      <c r="K10" s="16" t="s">
        <v>23</v>
      </c>
    </row>
    <row r="11" spans="1:11" ht="17.45" customHeight="1" x14ac:dyDescent="0.2">
      <c r="A11" s="1" t="s">
        <v>27</v>
      </c>
      <c r="B11" s="17">
        <v>42.144982580012069</v>
      </c>
      <c r="C11" s="17">
        <v>47.662305046986695</v>
      </c>
      <c r="D11" s="17">
        <v>33.094404215123582</v>
      </c>
      <c r="E11" s="17">
        <v>27.655925350006271</v>
      </c>
      <c r="F11" s="17">
        <v>52.824626185576641</v>
      </c>
      <c r="G11" s="18" t="s">
        <v>23</v>
      </c>
      <c r="H11" s="18" t="s">
        <v>23</v>
      </c>
      <c r="I11" s="17">
        <v>56.921494619059096</v>
      </c>
      <c r="J11" s="17">
        <v>56.469149749160366</v>
      </c>
      <c r="K11" s="18" t="s">
        <v>23</v>
      </c>
    </row>
    <row r="12" spans="1:11" ht="12.75" customHeight="1" x14ac:dyDescent="0.2">
      <c r="A12" s="4" t="s">
        <v>1</v>
      </c>
    </row>
    <row r="13" spans="1:11" ht="12.75" customHeight="1" x14ac:dyDescent="0.2">
      <c r="A13" s="4" t="s">
        <v>91</v>
      </c>
    </row>
    <row r="14" spans="1:11" ht="12.75" customHeight="1" x14ac:dyDescent="0.2">
      <c r="A14" s="4" t="s">
        <v>0</v>
      </c>
    </row>
    <row r="15" spans="1:11" ht="12.75" customHeight="1" x14ac:dyDescent="0.2">
      <c r="A15" s="4" t="s">
        <v>43</v>
      </c>
    </row>
    <row r="16" spans="1:11" ht="12.75" customHeight="1" x14ac:dyDescent="0.2">
      <c r="A16" s="19" t="s">
        <v>80</v>
      </c>
    </row>
    <row r="17" spans="1:11" ht="12.75" customHeight="1" x14ac:dyDescent="0.2">
      <c r="A17" s="4" t="s">
        <v>81</v>
      </c>
    </row>
    <row r="18" spans="1:11" ht="12.75" customHeight="1" x14ac:dyDescent="0.2">
      <c r="A18" s="20"/>
    </row>
    <row r="19" spans="1:11" ht="12.75" customHeight="1" x14ac:dyDescent="0.2">
      <c r="A19" s="2" t="s">
        <v>92</v>
      </c>
      <c r="B19" s="21"/>
      <c r="C19" s="21"/>
      <c r="D19" s="21"/>
    </row>
    <row r="20" spans="1:11" s="24" customFormat="1" ht="24.95" customHeight="1" x14ac:dyDescent="0.2">
      <c r="A20" s="22"/>
      <c r="B20" s="22"/>
      <c r="C20" s="22"/>
      <c r="D20" s="23"/>
      <c r="E20" s="12">
        <v>2020</v>
      </c>
      <c r="F20" s="12">
        <v>2021</v>
      </c>
      <c r="G20" s="12">
        <v>2022</v>
      </c>
      <c r="H20" s="12">
        <v>2023</v>
      </c>
      <c r="I20" s="12">
        <v>2024</v>
      </c>
      <c r="J20" s="13" t="s">
        <v>83</v>
      </c>
      <c r="K20" s="13" t="s">
        <v>84</v>
      </c>
    </row>
    <row r="21" spans="1:11" ht="15" customHeight="1" x14ac:dyDescent="0.2">
      <c r="A21" s="106" t="s">
        <v>93</v>
      </c>
      <c r="B21" s="106"/>
      <c r="C21" s="106"/>
      <c r="D21" s="2" t="s">
        <v>21</v>
      </c>
      <c r="E21" s="26">
        <v>101</v>
      </c>
      <c r="F21" s="26">
        <v>95</v>
      </c>
      <c r="G21" s="26">
        <v>92</v>
      </c>
      <c r="H21" s="26">
        <v>108</v>
      </c>
      <c r="I21" s="26">
        <v>99</v>
      </c>
      <c r="J21" s="26">
        <v>98</v>
      </c>
      <c r="K21" s="26">
        <v>93</v>
      </c>
    </row>
    <row r="22" spans="1:11" ht="15" customHeight="1" x14ac:dyDescent="0.2">
      <c r="A22" s="106"/>
      <c r="B22" s="106"/>
      <c r="C22" s="106"/>
      <c r="D22" s="2" t="s">
        <v>28</v>
      </c>
      <c r="E22" s="27">
        <v>2.0349642120339503E-2</v>
      </c>
      <c r="F22" s="27">
        <v>2.1857719802604297E-2</v>
      </c>
      <c r="G22" s="27">
        <v>2.3139839726198326E-2</v>
      </c>
      <c r="H22" s="27">
        <v>1.5618838624628623E-2</v>
      </c>
      <c r="I22" s="27">
        <v>2.0354964197891647E-2</v>
      </c>
      <c r="J22" s="27">
        <v>2.0425167605332736E-2</v>
      </c>
      <c r="K22" s="27">
        <v>1.9604102995521931E-2</v>
      </c>
    </row>
    <row r="23" spans="1:11" ht="15" customHeight="1" x14ac:dyDescent="0.2">
      <c r="A23" s="109" t="s">
        <v>94</v>
      </c>
      <c r="B23" s="109"/>
      <c r="C23" s="109"/>
      <c r="D23" s="28" t="s">
        <v>21</v>
      </c>
      <c r="E23" s="29">
        <v>73</v>
      </c>
      <c r="F23" s="29">
        <v>76</v>
      </c>
      <c r="G23" s="29">
        <v>67</v>
      </c>
      <c r="H23" s="29">
        <v>72</v>
      </c>
      <c r="I23" s="29">
        <v>75</v>
      </c>
      <c r="J23" s="29">
        <v>72</v>
      </c>
      <c r="K23" s="29">
        <v>82</v>
      </c>
    </row>
    <row r="24" spans="1:11" ht="15" customHeight="1" x14ac:dyDescent="0.2">
      <c r="A24" s="110"/>
      <c r="B24" s="110"/>
      <c r="C24" s="110"/>
      <c r="D24" s="30" t="s">
        <v>29</v>
      </c>
      <c r="E24" s="31">
        <v>3.8090044257412622E-2</v>
      </c>
      <c r="F24" s="31">
        <v>3.5089205820192156E-2</v>
      </c>
      <c r="G24" s="31">
        <v>5.0035563861100009E-2</v>
      </c>
      <c r="H24" s="31">
        <v>4.153965736115179E-2</v>
      </c>
      <c r="I24" s="31">
        <v>2.8347384430384402E-2</v>
      </c>
      <c r="J24" s="31">
        <v>2.7467591960354677E-2</v>
      </c>
      <c r="K24" s="31">
        <v>2.5170666693701708E-2</v>
      </c>
    </row>
    <row r="25" spans="1:11" ht="12.75" customHeight="1" x14ac:dyDescent="0.2">
      <c r="A25" s="4" t="s">
        <v>1</v>
      </c>
      <c r="B25" s="32"/>
      <c r="C25" s="33"/>
    </row>
    <row r="26" spans="1:11" ht="12.75" customHeight="1" x14ac:dyDescent="0.2">
      <c r="A26" s="34"/>
      <c r="B26" s="35"/>
      <c r="C26" s="35"/>
      <c r="D26" s="35"/>
      <c r="E26" s="35"/>
      <c r="F26" s="35"/>
      <c r="G26" s="35"/>
      <c r="H26" s="35"/>
      <c r="I26" s="35"/>
      <c r="J26" s="35"/>
    </row>
    <row r="27" spans="1:11" ht="12.75" customHeight="1" x14ac:dyDescent="0.2">
      <c r="A27" s="2" t="s">
        <v>95</v>
      </c>
      <c r="B27" s="36"/>
      <c r="C27" s="37"/>
      <c r="D27" s="36"/>
      <c r="E27" s="36"/>
      <c r="F27" s="36"/>
      <c r="G27" s="36"/>
      <c r="H27" s="36"/>
      <c r="I27" s="36"/>
      <c r="J27" s="36"/>
      <c r="K27" s="36"/>
    </row>
    <row r="28" spans="1:11" ht="22.5" customHeight="1" x14ac:dyDescent="0.2">
      <c r="A28" s="22"/>
      <c r="B28" s="22"/>
      <c r="C28" s="22"/>
      <c r="D28" s="23"/>
      <c r="E28" s="12"/>
      <c r="F28" s="12"/>
      <c r="G28" s="125">
        <v>2020</v>
      </c>
      <c r="H28" s="125">
        <v>2021</v>
      </c>
      <c r="I28" s="125">
        <v>2022</v>
      </c>
      <c r="J28" s="125">
        <v>2023</v>
      </c>
      <c r="K28" s="125">
        <v>2024</v>
      </c>
    </row>
    <row r="29" spans="1:11" ht="15" customHeight="1" x14ac:dyDescent="0.2">
      <c r="A29" s="106" t="s">
        <v>96</v>
      </c>
      <c r="B29" s="106"/>
      <c r="C29" s="106"/>
      <c r="D29" s="106"/>
      <c r="E29" s="107" t="s">
        <v>21</v>
      </c>
      <c r="F29" s="107"/>
      <c r="G29" s="26">
        <v>51</v>
      </c>
      <c r="H29" s="26">
        <v>53</v>
      </c>
      <c r="I29" s="26">
        <v>46</v>
      </c>
      <c r="J29" s="26">
        <v>44</v>
      </c>
      <c r="K29" s="26">
        <v>55</v>
      </c>
    </row>
    <row r="30" spans="1:11" ht="15" customHeight="1" x14ac:dyDescent="0.2">
      <c r="A30" s="106"/>
      <c r="B30" s="106"/>
      <c r="C30" s="106"/>
      <c r="D30" s="106"/>
      <c r="E30" s="107" t="s">
        <v>97</v>
      </c>
      <c r="F30" s="107"/>
      <c r="G30" s="27">
        <v>4.2840081697660737E-2</v>
      </c>
      <c r="H30" s="27">
        <v>4.0280235293824393E-2</v>
      </c>
      <c r="I30" s="27">
        <v>5.5743261926474108E-2</v>
      </c>
      <c r="J30" s="27">
        <v>5.6736335222195004E-2</v>
      </c>
      <c r="K30" s="27">
        <v>3.7287668622430964E-2</v>
      </c>
    </row>
    <row r="31" spans="1:11" ht="15" customHeight="1" x14ac:dyDescent="0.2">
      <c r="A31" s="109" t="s">
        <v>98</v>
      </c>
      <c r="B31" s="109"/>
      <c r="C31" s="109"/>
      <c r="D31" s="109"/>
      <c r="E31" s="111" t="s">
        <v>21</v>
      </c>
      <c r="F31" s="111"/>
      <c r="G31" s="29">
        <v>73</v>
      </c>
      <c r="H31" s="29">
        <v>67</v>
      </c>
      <c r="I31" s="29">
        <v>69</v>
      </c>
      <c r="J31" s="29">
        <v>69</v>
      </c>
      <c r="K31" s="29">
        <v>69</v>
      </c>
    </row>
    <row r="32" spans="1:11" ht="15" customHeight="1" x14ac:dyDescent="0.2">
      <c r="A32" s="110"/>
      <c r="B32" s="110"/>
      <c r="C32" s="110"/>
      <c r="D32" s="110"/>
      <c r="E32" s="108" t="s">
        <v>99</v>
      </c>
      <c r="F32" s="108"/>
      <c r="G32" s="31">
        <v>1.1445751830097268E-2</v>
      </c>
      <c r="H32" s="31">
        <v>1.3862437174350203E-2</v>
      </c>
      <c r="I32" s="31">
        <v>1.3278514154281242E-2</v>
      </c>
      <c r="J32" s="31">
        <v>1.6247131762967656E-2</v>
      </c>
      <c r="K32" s="31">
        <v>1.6408363327663829E-2</v>
      </c>
    </row>
    <row r="33" spans="1:11" ht="17.100000000000001" customHeight="1" x14ac:dyDescent="0.2">
      <c r="A33" s="4" t="s">
        <v>100</v>
      </c>
      <c r="B33" s="32"/>
      <c r="C33" s="33"/>
    </row>
    <row r="34" spans="1:11" ht="12.75" customHeight="1" x14ac:dyDescent="0.2">
      <c r="A34" s="34"/>
      <c r="B34" s="35"/>
      <c r="C34" s="35"/>
      <c r="D34" s="35"/>
      <c r="E34" s="35"/>
      <c r="F34" s="35"/>
      <c r="G34" s="35"/>
      <c r="H34" s="35"/>
      <c r="I34" s="35"/>
      <c r="J34" s="35"/>
    </row>
    <row r="35" spans="1:11" ht="12.75" customHeight="1" x14ac:dyDescent="0.2">
      <c r="A35" s="2" t="s">
        <v>101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</row>
    <row r="36" spans="1:11" ht="24.95" customHeight="1" x14ac:dyDescent="0.2">
      <c r="A36" s="22"/>
      <c r="B36" s="22"/>
      <c r="C36" s="22"/>
      <c r="D36" s="22"/>
      <c r="E36" s="38" t="s">
        <v>22</v>
      </c>
      <c r="F36" s="13">
        <v>2020</v>
      </c>
      <c r="G36" s="13">
        <v>2021</v>
      </c>
      <c r="H36" s="13">
        <v>2022</v>
      </c>
      <c r="I36" s="13">
        <v>2023</v>
      </c>
      <c r="J36" s="13">
        <v>2024</v>
      </c>
      <c r="K36" s="13" t="s">
        <v>84</v>
      </c>
    </row>
    <row r="37" spans="1:11" ht="24.95" customHeight="1" x14ac:dyDescent="0.2">
      <c r="A37" s="106" t="s">
        <v>102</v>
      </c>
      <c r="B37" s="106"/>
      <c r="C37" s="106"/>
      <c r="D37" s="106"/>
      <c r="E37" s="25" t="s">
        <v>4</v>
      </c>
      <c r="F37" s="39">
        <v>-1.2761371306531993E-3</v>
      </c>
      <c r="G37" s="39">
        <v>5.5176076415327071E-3</v>
      </c>
      <c r="H37" s="39">
        <v>6.6595523565195673E-3</v>
      </c>
      <c r="I37" s="39">
        <v>-7.7326801664908129E-3</v>
      </c>
      <c r="J37" s="39">
        <v>5.1453577653901477E-3</v>
      </c>
      <c r="K37" s="39">
        <v>-6.8578718992360222E-4</v>
      </c>
    </row>
    <row r="38" spans="1:11" ht="15" customHeight="1" x14ac:dyDescent="0.2">
      <c r="A38" s="113" t="s">
        <v>30</v>
      </c>
      <c r="B38" s="113"/>
      <c r="C38" s="113"/>
      <c r="D38" s="113"/>
      <c r="E38" s="40" t="s">
        <v>2</v>
      </c>
      <c r="F38" s="41">
        <v>-10.258980147584102</v>
      </c>
      <c r="G38" s="41">
        <v>18.343770509814043</v>
      </c>
      <c r="H38" s="41">
        <v>23.2388490869163</v>
      </c>
      <c r="I38" s="41">
        <v>-1.3552804405528664</v>
      </c>
      <c r="J38" s="41">
        <v>2.0104785650741244</v>
      </c>
      <c r="K38" s="41">
        <v>0.69004646587555452</v>
      </c>
    </row>
    <row r="39" spans="1:11" ht="24.95" customHeight="1" x14ac:dyDescent="0.2">
      <c r="A39" s="109" t="s">
        <v>103</v>
      </c>
      <c r="B39" s="109"/>
      <c r="C39" s="109"/>
      <c r="D39" s="109"/>
      <c r="E39" s="42" t="s">
        <v>4</v>
      </c>
      <c r="F39" s="43">
        <v>-5.4540092777320874E-3</v>
      </c>
      <c r="G39" s="43">
        <v>4.7229689263466558E-3</v>
      </c>
      <c r="H39" s="43">
        <v>3.0842929258483129E-2</v>
      </c>
      <c r="I39" s="43">
        <v>-1.016912853559673E-2</v>
      </c>
      <c r="J39" s="43">
        <v>-1.2627462527816788E-2</v>
      </c>
      <c r="K39" s="43">
        <v>-7.0959984383026564E-4</v>
      </c>
    </row>
    <row r="40" spans="1:11" ht="15" customHeight="1" x14ac:dyDescent="0.2">
      <c r="A40" s="114" t="s">
        <v>31</v>
      </c>
      <c r="B40" s="114"/>
      <c r="C40" s="114"/>
      <c r="D40" s="114"/>
      <c r="E40" s="44" t="s">
        <v>2</v>
      </c>
      <c r="F40" s="17">
        <v>-14.793679915540103</v>
      </c>
      <c r="G40" s="17">
        <v>22.011918431971004</v>
      </c>
      <c r="H40" s="17">
        <v>31.770544770324882</v>
      </c>
      <c r="I40" s="17">
        <v>-4.0280111631669717</v>
      </c>
      <c r="J40" s="17">
        <v>1.9924603779147958</v>
      </c>
      <c r="K40" s="17">
        <v>6.3062510109034564</v>
      </c>
    </row>
    <row r="41" spans="1:11" ht="12.75" customHeight="1" x14ac:dyDescent="0.2">
      <c r="A41" s="4" t="s">
        <v>1</v>
      </c>
      <c r="B41" s="32"/>
      <c r="C41" s="33"/>
    </row>
    <row r="42" spans="1:11" ht="12.75" customHeight="1" x14ac:dyDescent="0.2">
      <c r="A42" s="4" t="s">
        <v>3</v>
      </c>
    </row>
    <row r="43" spans="1:11" ht="12.75" customHeight="1" x14ac:dyDescent="0.2">
      <c r="A43" s="45"/>
    </row>
    <row r="44" spans="1:11" ht="12.75" customHeight="1" x14ac:dyDescent="0.2">
      <c r="A44" s="2" t="s">
        <v>52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</row>
    <row r="45" spans="1:11" ht="22.5" customHeight="1" x14ac:dyDescent="0.2">
      <c r="A45" s="22"/>
      <c r="B45" s="22"/>
      <c r="C45" s="22"/>
      <c r="D45" s="22"/>
      <c r="E45" s="22"/>
      <c r="F45" s="22"/>
      <c r="G45" s="12">
        <v>2020</v>
      </c>
      <c r="H45" s="12">
        <v>2021</v>
      </c>
      <c r="I45" s="12">
        <v>2022</v>
      </c>
      <c r="J45" s="12">
        <v>2023</v>
      </c>
      <c r="K45" s="12">
        <v>2024</v>
      </c>
    </row>
    <row r="46" spans="1:11" ht="17.45" customHeight="1" x14ac:dyDescent="0.2">
      <c r="A46" s="115" t="s">
        <v>104</v>
      </c>
      <c r="B46" s="115"/>
      <c r="C46" s="115"/>
      <c r="D46" s="46" t="s">
        <v>26</v>
      </c>
      <c r="E46" s="46"/>
      <c r="F46" s="46"/>
      <c r="G46" s="47">
        <v>215</v>
      </c>
      <c r="H46" s="47">
        <v>190</v>
      </c>
      <c r="I46" s="47">
        <v>217</v>
      </c>
      <c r="J46" s="47">
        <v>216</v>
      </c>
      <c r="K46" s="47">
        <v>224</v>
      </c>
    </row>
    <row r="47" spans="1:11" ht="17.45" customHeight="1" x14ac:dyDescent="0.2">
      <c r="A47" s="106"/>
      <c r="B47" s="106"/>
      <c r="C47" s="106"/>
      <c r="D47" s="49" t="s">
        <v>49</v>
      </c>
      <c r="E47" s="49"/>
      <c r="F47" s="49"/>
      <c r="G47" s="50">
        <v>1.038246088468225</v>
      </c>
      <c r="H47" s="50">
        <v>0.84361957197406978</v>
      </c>
      <c r="I47" s="50">
        <v>0.94594594594594605</v>
      </c>
      <c r="J47" s="50">
        <v>0.95668349720967305</v>
      </c>
      <c r="K47" s="50">
        <v>1.0580511076472534</v>
      </c>
    </row>
    <row r="48" spans="1:11" ht="17.45" customHeight="1" x14ac:dyDescent="0.2">
      <c r="A48" s="110"/>
      <c r="B48" s="110"/>
      <c r="C48" s="110"/>
      <c r="D48" s="1" t="s">
        <v>50</v>
      </c>
      <c r="E48" s="1"/>
      <c r="F48" s="1"/>
      <c r="G48" s="51">
        <v>75</v>
      </c>
      <c r="H48" s="51">
        <v>80</v>
      </c>
      <c r="I48" s="51">
        <v>75</v>
      </c>
      <c r="J48" s="51">
        <v>75</v>
      </c>
      <c r="K48" s="51">
        <v>73</v>
      </c>
    </row>
    <row r="49" spans="1:11" ht="12.75" customHeight="1" x14ac:dyDescent="0.2">
      <c r="A49" s="4" t="s">
        <v>1</v>
      </c>
      <c r="C49" s="52"/>
      <c r="F49" s="53"/>
      <c r="G49" s="119" t="s">
        <v>105</v>
      </c>
      <c r="H49" s="119"/>
      <c r="I49" s="119"/>
      <c r="J49" s="119"/>
      <c r="K49" s="119"/>
    </row>
    <row r="50" spans="1:11" ht="21.75" customHeight="1" x14ac:dyDescent="0.2">
      <c r="A50" s="112" t="s">
        <v>33</v>
      </c>
      <c r="B50" s="112"/>
      <c r="C50" s="112"/>
      <c r="D50" s="112"/>
      <c r="E50" s="112"/>
      <c r="F50" s="112"/>
      <c r="G50" s="112"/>
      <c r="H50" s="112"/>
      <c r="I50" s="112"/>
      <c r="J50" s="112"/>
      <c r="K50" s="112"/>
    </row>
    <row r="51" spans="1:11" ht="12.75" customHeight="1" x14ac:dyDescent="0.2">
      <c r="A51" s="4" t="s">
        <v>85</v>
      </c>
      <c r="C51" s="52"/>
    </row>
    <row r="52" spans="1:11" ht="24.95" customHeight="1" x14ac:dyDescent="0.2">
      <c r="A52" s="116" t="s">
        <v>105</v>
      </c>
      <c r="B52" s="116"/>
      <c r="C52" s="116"/>
      <c r="D52" s="116"/>
      <c r="E52" s="116"/>
      <c r="F52" s="116"/>
      <c r="G52" s="116"/>
      <c r="H52" s="116"/>
      <c r="I52" s="116"/>
      <c r="J52" s="116"/>
      <c r="K52" s="116"/>
    </row>
    <row r="53" spans="1:11" ht="12.75" customHeight="1" x14ac:dyDescent="0.2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</row>
    <row r="54" spans="1:11" ht="12" x14ac:dyDescent="0.2">
      <c r="A54" s="45"/>
      <c r="B54" s="45"/>
      <c r="C54" s="55"/>
      <c r="D54" s="45"/>
      <c r="E54" s="45"/>
      <c r="F54" s="45"/>
      <c r="G54" s="45"/>
      <c r="H54" s="45"/>
      <c r="I54" s="45"/>
      <c r="J54" s="45"/>
      <c r="K54" s="45"/>
    </row>
    <row r="55" spans="1:11" ht="12.75" customHeight="1" x14ac:dyDescent="0.2">
      <c r="A55" s="2" t="s">
        <v>106</v>
      </c>
      <c r="B55" s="36"/>
      <c r="C55" s="37"/>
      <c r="D55" s="36"/>
      <c r="E55" s="36"/>
      <c r="F55" s="36"/>
      <c r="G55" s="36"/>
      <c r="H55" s="36"/>
      <c r="I55" s="36"/>
      <c r="J55" s="36"/>
      <c r="K55" s="36"/>
    </row>
    <row r="56" spans="1:11" ht="15" customHeight="1" x14ac:dyDescent="0.2">
      <c r="A56" s="46"/>
      <c r="B56" s="46"/>
      <c r="C56" s="56"/>
      <c r="D56" s="46"/>
      <c r="E56" s="46"/>
      <c r="F56" s="46"/>
      <c r="G56" s="46"/>
      <c r="H56" s="105" t="s">
        <v>40</v>
      </c>
      <c r="I56" s="105"/>
      <c r="J56" s="105" t="s">
        <v>37</v>
      </c>
      <c r="K56" s="105"/>
    </row>
    <row r="57" spans="1:11" ht="15" customHeight="1" x14ac:dyDescent="0.2">
      <c r="A57" s="1"/>
      <c r="B57" s="1"/>
      <c r="C57" s="57"/>
      <c r="D57" s="1"/>
      <c r="E57" s="1"/>
      <c r="F57" s="1"/>
      <c r="G57" s="1"/>
      <c r="H57" s="57" t="s">
        <v>41</v>
      </c>
      <c r="I57" s="57" t="s">
        <v>39</v>
      </c>
      <c r="J57" s="57" t="s">
        <v>107</v>
      </c>
      <c r="K57" s="57" t="s">
        <v>39</v>
      </c>
    </row>
    <row r="58" spans="1:11" ht="15" customHeight="1" x14ac:dyDescent="0.2">
      <c r="A58" s="15" t="s">
        <v>12</v>
      </c>
      <c r="B58" s="21"/>
      <c r="C58" s="58"/>
      <c r="D58" s="21"/>
      <c r="E58" s="21"/>
      <c r="F58" s="36"/>
      <c r="G58" s="36"/>
      <c r="H58" s="48">
        <v>224</v>
      </c>
      <c r="I58" s="59">
        <v>100</v>
      </c>
      <c r="J58" s="59">
        <v>16059.063</v>
      </c>
      <c r="K58" s="59">
        <v>100</v>
      </c>
    </row>
    <row r="59" spans="1:11" ht="15" customHeight="1" x14ac:dyDescent="0.2">
      <c r="A59" s="15" t="s">
        <v>74</v>
      </c>
      <c r="B59" s="21"/>
      <c r="C59" s="58"/>
      <c r="D59" s="21"/>
      <c r="E59" s="21"/>
      <c r="F59" s="36"/>
      <c r="G59" s="36"/>
      <c r="H59" s="48" t="s">
        <v>108</v>
      </c>
      <c r="I59" s="59" t="s">
        <v>105</v>
      </c>
      <c r="J59" s="59">
        <v>0</v>
      </c>
      <c r="K59" s="59">
        <v>0</v>
      </c>
    </row>
    <row r="60" spans="1:11" ht="15" customHeight="1" x14ac:dyDescent="0.2">
      <c r="A60" s="15" t="s">
        <v>75</v>
      </c>
      <c r="B60" s="21"/>
      <c r="C60" s="58"/>
      <c r="D60" s="21"/>
      <c r="E60" s="21"/>
      <c r="F60" s="36"/>
      <c r="G60" s="36"/>
      <c r="H60" s="48" t="s">
        <v>108</v>
      </c>
      <c r="I60" s="59" t="s">
        <v>105</v>
      </c>
      <c r="J60" s="59">
        <v>3736.1170000000002</v>
      </c>
      <c r="K60" s="59">
        <v>23.264850508401395</v>
      </c>
    </row>
    <row r="61" spans="1:11" ht="15" customHeight="1" x14ac:dyDescent="0.2">
      <c r="A61" s="15" t="s">
        <v>76</v>
      </c>
      <c r="B61" s="21"/>
      <c r="C61" s="58"/>
      <c r="D61" s="21"/>
      <c r="E61" s="21"/>
      <c r="F61" s="36"/>
      <c r="G61" s="36"/>
      <c r="H61" s="48" t="s">
        <v>108</v>
      </c>
      <c r="I61" s="59" t="s">
        <v>105</v>
      </c>
      <c r="J61" s="59">
        <v>7415.6030000000001</v>
      </c>
      <c r="K61" s="59">
        <v>46.177059022683956</v>
      </c>
    </row>
    <row r="62" spans="1:11" ht="15" customHeight="1" x14ac:dyDescent="0.2">
      <c r="A62" s="15" t="s">
        <v>77</v>
      </c>
      <c r="B62" s="21"/>
      <c r="C62" s="58"/>
      <c r="D62" s="21"/>
      <c r="E62" s="21"/>
      <c r="F62" s="36"/>
      <c r="G62" s="36"/>
      <c r="H62" s="48" t="s">
        <v>108</v>
      </c>
      <c r="I62" s="59" t="s">
        <v>105</v>
      </c>
      <c r="J62" s="59">
        <v>26.108000000000001</v>
      </c>
      <c r="K62" s="59">
        <v>0.16257486504660951</v>
      </c>
    </row>
    <row r="63" spans="1:11" ht="15" customHeight="1" x14ac:dyDescent="0.2">
      <c r="A63" s="60" t="s">
        <v>42</v>
      </c>
      <c r="B63" s="60"/>
      <c r="C63" s="61"/>
      <c r="D63" s="60"/>
      <c r="E63" s="60"/>
      <c r="F63" s="62"/>
      <c r="G63" s="62"/>
      <c r="H63" s="63" t="s">
        <v>23</v>
      </c>
      <c r="I63" s="64" t="s">
        <v>23</v>
      </c>
      <c r="J63" s="65">
        <v>4881.2349999999988</v>
      </c>
      <c r="K63" s="65">
        <v>30.395515603868049</v>
      </c>
    </row>
    <row r="64" spans="1:11" ht="12" x14ac:dyDescent="0.2">
      <c r="A64" s="4" t="s">
        <v>1</v>
      </c>
      <c r="C64" s="52"/>
      <c r="F64" s="118" t="s">
        <v>109</v>
      </c>
      <c r="G64" s="118"/>
      <c r="H64" s="118"/>
      <c r="I64" s="118"/>
      <c r="J64" s="118"/>
      <c r="K64" s="118"/>
    </row>
    <row r="65" spans="1:11" ht="12.75" customHeight="1" x14ac:dyDescent="0.2">
      <c r="A65" s="45"/>
      <c r="C65" s="52"/>
    </row>
    <row r="66" spans="1:11" ht="12.75" customHeight="1" x14ac:dyDescent="0.2">
      <c r="A66" s="45"/>
      <c r="C66" s="52"/>
    </row>
    <row r="67" spans="1:11" ht="12" x14ac:dyDescent="0.2">
      <c r="A67" s="2" t="s">
        <v>110</v>
      </c>
      <c r="B67" s="36"/>
      <c r="C67" s="37"/>
      <c r="D67" s="36"/>
      <c r="E67" s="36"/>
      <c r="F67" s="36"/>
      <c r="G67" s="36"/>
      <c r="H67" s="36"/>
      <c r="I67" s="36"/>
      <c r="J67" s="36"/>
      <c r="K67" s="36"/>
    </row>
    <row r="68" spans="1:11" ht="15" customHeight="1" x14ac:dyDescent="0.2">
      <c r="A68" s="46"/>
      <c r="B68" s="46"/>
      <c r="C68" s="56"/>
      <c r="D68" s="46"/>
      <c r="E68" s="46"/>
      <c r="F68" s="46"/>
      <c r="G68" s="46"/>
      <c r="H68" s="105" t="s">
        <v>40</v>
      </c>
      <c r="I68" s="105"/>
      <c r="J68" s="105" t="s">
        <v>37</v>
      </c>
      <c r="K68" s="105"/>
    </row>
    <row r="69" spans="1:11" ht="15" customHeight="1" x14ac:dyDescent="0.2">
      <c r="A69" s="1"/>
      <c r="B69" s="1"/>
      <c r="C69" s="57"/>
      <c r="D69" s="1"/>
      <c r="E69" s="1"/>
      <c r="F69" s="1"/>
      <c r="G69" s="1"/>
      <c r="H69" s="57" t="s">
        <v>41</v>
      </c>
      <c r="I69" s="57" t="s">
        <v>39</v>
      </c>
      <c r="J69" s="57" t="s">
        <v>107</v>
      </c>
      <c r="K69" s="57" t="s">
        <v>39</v>
      </c>
    </row>
    <row r="70" spans="1:11" ht="15" customHeight="1" x14ac:dyDescent="0.2">
      <c r="A70" s="15" t="s">
        <v>12</v>
      </c>
      <c r="B70" s="21"/>
      <c r="C70" s="58"/>
      <c r="D70" s="21"/>
      <c r="E70" s="21"/>
      <c r="F70" s="21"/>
      <c r="G70" s="21"/>
      <c r="H70" s="48">
        <v>224</v>
      </c>
      <c r="I70" s="66">
        <v>100</v>
      </c>
      <c r="J70" s="59">
        <v>16059.063</v>
      </c>
      <c r="K70" s="66">
        <v>100</v>
      </c>
    </row>
    <row r="71" spans="1:11" ht="15" customHeight="1" x14ac:dyDescent="0.2">
      <c r="A71" s="15" t="s">
        <v>69</v>
      </c>
      <c r="B71" s="21"/>
      <c r="C71" s="58"/>
      <c r="D71" s="21"/>
      <c r="E71" s="21"/>
      <c r="F71" s="21"/>
      <c r="G71" s="21"/>
      <c r="H71" s="48" t="s">
        <v>108</v>
      </c>
      <c r="I71" s="59" t="s">
        <v>105</v>
      </c>
      <c r="J71" s="59">
        <v>9148.3770000000004</v>
      </c>
      <c r="K71" s="66">
        <v>56.967065886720789</v>
      </c>
    </row>
    <row r="72" spans="1:11" ht="15" customHeight="1" x14ac:dyDescent="0.2">
      <c r="A72" s="15" t="s">
        <v>70</v>
      </c>
      <c r="B72" s="21"/>
      <c r="C72" s="58"/>
      <c r="D72" s="21"/>
      <c r="E72" s="21"/>
      <c r="F72" s="21"/>
      <c r="G72" s="21"/>
      <c r="H72" s="48" t="s">
        <v>108</v>
      </c>
      <c r="I72" s="66" t="s">
        <v>105</v>
      </c>
      <c r="J72" s="59">
        <v>1882.7239999999999</v>
      </c>
      <c r="K72" s="66">
        <v>11.723747518768684</v>
      </c>
    </row>
    <row r="73" spans="1:11" ht="15" customHeight="1" x14ac:dyDescent="0.2">
      <c r="A73" s="15" t="s">
        <v>71</v>
      </c>
      <c r="B73" s="21"/>
      <c r="C73" s="58"/>
      <c r="D73" s="21"/>
      <c r="E73" s="21"/>
      <c r="F73" s="21"/>
      <c r="G73" s="21"/>
      <c r="H73" s="48" t="s">
        <v>108</v>
      </c>
      <c r="I73" s="66" t="s">
        <v>105</v>
      </c>
      <c r="J73" s="59">
        <v>0</v>
      </c>
      <c r="K73" s="66">
        <v>0</v>
      </c>
    </row>
    <row r="74" spans="1:11" ht="15" customHeight="1" x14ac:dyDescent="0.2">
      <c r="A74" s="15" t="s">
        <v>72</v>
      </c>
      <c r="B74" s="21"/>
      <c r="C74" s="58"/>
      <c r="D74" s="21"/>
      <c r="E74" s="21"/>
      <c r="F74" s="21"/>
      <c r="G74" s="21"/>
      <c r="H74" s="48" t="s">
        <v>108</v>
      </c>
      <c r="I74" s="66" t="s">
        <v>105</v>
      </c>
      <c r="J74" s="59">
        <v>146.727</v>
      </c>
      <c r="K74" s="66">
        <v>0.91367099064248014</v>
      </c>
    </row>
    <row r="75" spans="1:11" ht="15" customHeight="1" x14ac:dyDescent="0.2">
      <c r="A75" s="49" t="s">
        <v>73</v>
      </c>
      <c r="B75" s="67"/>
      <c r="C75" s="68"/>
      <c r="D75" s="67"/>
      <c r="E75" s="67"/>
      <c r="F75" s="67"/>
      <c r="G75" s="67"/>
      <c r="H75" s="69" t="s">
        <v>108</v>
      </c>
      <c r="I75" s="70" t="s">
        <v>105</v>
      </c>
      <c r="J75" s="71">
        <v>4.125</v>
      </c>
      <c r="K75" s="70">
        <v>2.5686430148508667E-2</v>
      </c>
    </row>
    <row r="76" spans="1:11" ht="15" customHeight="1" x14ac:dyDescent="0.2">
      <c r="A76" s="72" t="s">
        <v>42</v>
      </c>
      <c r="B76" s="72"/>
      <c r="C76" s="73"/>
      <c r="D76" s="72"/>
      <c r="E76" s="72"/>
      <c r="F76" s="74"/>
      <c r="G76" s="74"/>
      <c r="H76" s="75" t="s">
        <v>23</v>
      </c>
      <c r="I76" s="76" t="s">
        <v>23</v>
      </c>
      <c r="J76" s="77">
        <v>4881.2349999999988</v>
      </c>
      <c r="K76" s="77">
        <v>30.395515603868034</v>
      </c>
    </row>
    <row r="77" spans="1:11" ht="12" x14ac:dyDescent="0.2">
      <c r="A77" s="4" t="s">
        <v>1</v>
      </c>
      <c r="C77" s="52"/>
      <c r="F77" s="118" t="s">
        <v>111</v>
      </c>
      <c r="G77" s="118"/>
      <c r="H77" s="118"/>
      <c r="I77" s="118"/>
      <c r="J77" s="118"/>
      <c r="K77" s="118"/>
    </row>
    <row r="78" spans="1:11" ht="12.75" customHeight="1" x14ac:dyDescent="0.2">
      <c r="A78" s="45"/>
      <c r="C78" s="33"/>
    </row>
    <row r="79" spans="1:11" ht="12.75" customHeight="1" x14ac:dyDescent="0.2">
      <c r="A79" s="45"/>
      <c r="C79" s="33"/>
    </row>
    <row r="80" spans="1:11" ht="12.75" customHeight="1" x14ac:dyDescent="0.2">
      <c r="A80" s="2" t="s">
        <v>112</v>
      </c>
      <c r="B80" s="36"/>
      <c r="C80" s="36"/>
      <c r="D80" s="36"/>
      <c r="E80" s="36"/>
      <c r="F80" s="36"/>
      <c r="G80" s="36"/>
      <c r="H80" s="36"/>
      <c r="I80" s="36"/>
      <c r="J80" s="36"/>
      <c r="K80" s="36"/>
    </row>
    <row r="81" spans="1:11" s="24" customFormat="1" ht="24.95" customHeight="1" x14ac:dyDescent="0.2">
      <c r="A81" s="22"/>
      <c r="B81" s="22"/>
      <c r="C81" s="22"/>
      <c r="D81" s="13">
        <v>2020</v>
      </c>
      <c r="E81" s="13" t="s">
        <v>113</v>
      </c>
      <c r="F81" s="13">
        <v>2023</v>
      </c>
      <c r="G81" s="13" t="s">
        <v>114</v>
      </c>
      <c r="H81" s="13">
        <v>2024</v>
      </c>
      <c r="I81" s="13" t="s">
        <v>115</v>
      </c>
      <c r="J81" s="13" t="s">
        <v>88</v>
      </c>
      <c r="K81" s="13" t="s">
        <v>116</v>
      </c>
    </row>
    <row r="82" spans="1:11" ht="15" customHeight="1" x14ac:dyDescent="0.2">
      <c r="A82" s="15" t="s">
        <v>15</v>
      </c>
      <c r="B82" s="5"/>
      <c r="C82" s="78"/>
      <c r="D82" s="16">
        <v>1888.172</v>
      </c>
      <c r="E82" s="16">
        <v>17.2602301197036</v>
      </c>
      <c r="F82" s="16">
        <v>1529.433</v>
      </c>
      <c r="G82" s="16">
        <v>12.661251767954909</v>
      </c>
      <c r="H82" s="16">
        <v>5162.6170000000002</v>
      </c>
      <c r="I82" s="16">
        <v>32.147685079758389</v>
      </c>
      <c r="J82" s="16">
        <v>237.55104015671168</v>
      </c>
      <c r="K82" s="16">
        <v>3633.1840000000002</v>
      </c>
    </row>
    <row r="83" spans="1:11" ht="15" customHeight="1" x14ac:dyDescent="0.2">
      <c r="A83" s="15" t="s">
        <v>11</v>
      </c>
      <c r="B83" s="5"/>
      <c r="C83" s="78"/>
      <c r="D83" s="16">
        <v>2056.35</v>
      </c>
      <c r="E83" s="16">
        <v>18.797585287067331</v>
      </c>
      <c r="F83" s="16">
        <v>3149.2629999999999</v>
      </c>
      <c r="G83" s="16">
        <v>26.070845683665112</v>
      </c>
      <c r="H83" s="16">
        <v>3260.7969999999996</v>
      </c>
      <c r="I83" s="16">
        <v>20.305026513688873</v>
      </c>
      <c r="J83" s="16">
        <v>3.5415905245131842</v>
      </c>
      <c r="K83" s="16">
        <v>111.53399999999965</v>
      </c>
    </row>
    <row r="84" spans="1:11" ht="15" customHeight="1" x14ac:dyDescent="0.2">
      <c r="A84" s="15" t="s">
        <v>16</v>
      </c>
      <c r="B84" s="5"/>
      <c r="C84" s="78"/>
      <c r="D84" s="16">
        <v>699.76300000000015</v>
      </c>
      <c r="E84" s="16">
        <v>6.3967003055093254</v>
      </c>
      <c r="F84" s="16">
        <v>1242.7630000000001</v>
      </c>
      <c r="G84" s="16">
        <v>10.288084035651741</v>
      </c>
      <c r="H84" s="16">
        <v>1402.8090000000002</v>
      </c>
      <c r="I84" s="16">
        <v>8.7353103976240707</v>
      </c>
      <c r="J84" s="16">
        <v>12.878239857478862</v>
      </c>
      <c r="K84" s="16">
        <v>160.04600000000005</v>
      </c>
    </row>
    <row r="85" spans="1:11" ht="15" customHeight="1" x14ac:dyDescent="0.2">
      <c r="A85" s="15" t="s">
        <v>20</v>
      </c>
      <c r="B85" s="5"/>
      <c r="C85" s="78"/>
      <c r="D85" s="16">
        <v>798.38200000000006</v>
      </c>
      <c r="E85" s="16">
        <v>7.2982000810462191</v>
      </c>
      <c r="F85" s="16">
        <v>1403.8050000000001</v>
      </c>
      <c r="G85" s="16">
        <v>11.621253456747658</v>
      </c>
      <c r="H85" s="16">
        <v>1014.529</v>
      </c>
      <c r="I85" s="16">
        <v>6.3174856465785076</v>
      </c>
      <c r="J85" s="16">
        <v>-27.730062223741903</v>
      </c>
      <c r="K85" s="16">
        <v>-389.27600000000007</v>
      </c>
    </row>
    <row r="86" spans="1:11" ht="15" customHeight="1" x14ac:dyDescent="0.2">
      <c r="A86" s="15" t="s">
        <v>38</v>
      </c>
      <c r="B86" s="5"/>
      <c r="C86" s="78"/>
      <c r="D86" s="16">
        <v>2932.7799999999997</v>
      </c>
      <c r="E86" s="16">
        <v>26.809240731492849</v>
      </c>
      <c r="F86" s="16">
        <v>474.005</v>
      </c>
      <c r="G86" s="16">
        <v>3.9240010149313282</v>
      </c>
      <c r="H86" s="16">
        <v>807.88299999999992</v>
      </c>
      <c r="I86" s="16">
        <v>5.0306982418588175</v>
      </c>
      <c r="J86" s="16">
        <v>70.437653611248805</v>
      </c>
      <c r="K86" s="16">
        <v>333.87799999999993</v>
      </c>
    </row>
    <row r="87" spans="1:11" ht="15" customHeight="1" x14ac:dyDescent="0.2">
      <c r="A87" s="15" t="s">
        <v>18</v>
      </c>
      <c r="B87" s="5"/>
      <c r="C87" s="78"/>
      <c r="D87" s="16">
        <v>243.56399999999999</v>
      </c>
      <c r="E87" s="16">
        <v>2.2264765545064158</v>
      </c>
      <c r="F87" s="16">
        <v>723.36</v>
      </c>
      <c r="G87" s="16">
        <v>5.9882604068748764</v>
      </c>
      <c r="H87" s="16">
        <v>777.923</v>
      </c>
      <c r="I87" s="16">
        <v>4.8441369213135284</v>
      </c>
      <c r="J87" s="16">
        <v>7.5429938066799362</v>
      </c>
      <c r="K87" s="16">
        <v>54.562999999999988</v>
      </c>
    </row>
    <row r="88" spans="1:11" ht="15" customHeight="1" x14ac:dyDescent="0.2">
      <c r="A88" s="15" t="s">
        <v>10</v>
      </c>
      <c r="B88" s="5"/>
      <c r="C88" s="78"/>
      <c r="D88" s="16">
        <v>1159.2309999999998</v>
      </c>
      <c r="E88" s="16">
        <v>10.596806764370047</v>
      </c>
      <c r="F88" s="16">
        <v>499.44099999999997</v>
      </c>
      <c r="G88" s="16">
        <v>4.1345702912381039</v>
      </c>
      <c r="H88" s="16">
        <v>664.57599999999991</v>
      </c>
      <c r="I88" s="16">
        <v>4.1383236369394645</v>
      </c>
      <c r="J88" s="16">
        <v>33.063965513444025</v>
      </c>
      <c r="K88" s="16">
        <v>165.13499999999993</v>
      </c>
    </row>
    <row r="89" spans="1:11" ht="15" customHeight="1" x14ac:dyDescent="0.2">
      <c r="A89" s="15" t="s">
        <v>8</v>
      </c>
      <c r="B89" s="5"/>
      <c r="C89" s="78"/>
      <c r="D89" s="16">
        <v>66.117999999999995</v>
      </c>
      <c r="E89" s="16">
        <v>0.60440039098904264</v>
      </c>
      <c r="F89" s="16">
        <v>263.30799999999999</v>
      </c>
      <c r="G89" s="16">
        <v>2.179767848945767</v>
      </c>
      <c r="H89" s="16">
        <v>544.54300000000001</v>
      </c>
      <c r="I89" s="16">
        <v>3.3908765411780251</v>
      </c>
      <c r="J89" s="16">
        <v>106.80837650204325</v>
      </c>
      <c r="K89" s="16">
        <v>281.23500000000001</v>
      </c>
    </row>
    <row r="90" spans="1:11" ht="15" customHeight="1" x14ac:dyDescent="0.2">
      <c r="A90" s="15" t="s">
        <v>5</v>
      </c>
      <c r="B90" s="5"/>
      <c r="C90" s="78"/>
      <c r="D90" s="16">
        <v>69.744</v>
      </c>
      <c r="E90" s="16">
        <v>0.63754652090413788</v>
      </c>
      <c r="F90" s="16">
        <v>45.640000000000015</v>
      </c>
      <c r="G90" s="16">
        <v>0.37782598563615549</v>
      </c>
      <c r="H90" s="16">
        <v>494.512</v>
      </c>
      <c r="I90" s="16">
        <v>3.0793328352968041</v>
      </c>
      <c r="J90" s="16">
        <v>983.50569675723011</v>
      </c>
      <c r="K90" s="16">
        <v>448.87199999999996</v>
      </c>
    </row>
    <row r="91" spans="1:11" ht="15" customHeight="1" x14ac:dyDescent="0.2">
      <c r="A91" s="15" t="s">
        <v>9</v>
      </c>
      <c r="B91" s="5"/>
      <c r="C91" s="78"/>
      <c r="D91" s="16">
        <v>120.32</v>
      </c>
      <c r="E91" s="16">
        <v>1.0998737869234037</v>
      </c>
      <c r="F91" s="16">
        <v>891.60899999999992</v>
      </c>
      <c r="G91" s="16">
        <v>7.3810922267104919</v>
      </c>
      <c r="H91" s="16">
        <v>447.53000000000003</v>
      </c>
      <c r="I91" s="16">
        <v>2.7867752931786871</v>
      </c>
      <c r="J91" s="16">
        <v>-49.806473465386723</v>
      </c>
      <c r="K91" s="16">
        <v>-444.07899999999989</v>
      </c>
    </row>
    <row r="92" spans="1:11" ht="15" customHeight="1" x14ac:dyDescent="0.2">
      <c r="A92" s="15" t="s">
        <v>6</v>
      </c>
      <c r="B92" s="5"/>
      <c r="C92" s="78"/>
      <c r="D92" s="16">
        <v>340.28099999999995</v>
      </c>
      <c r="E92" s="16">
        <v>3.1105896948810066</v>
      </c>
      <c r="F92" s="16">
        <v>405.68600000000004</v>
      </c>
      <c r="G92" s="16">
        <v>3.3584292902889867</v>
      </c>
      <c r="H92" s="16">
        <v>442.03800000000012</v>
      </c>
      <c r="I92" s="16">
        <v>2.7525765357542973</v>
      </c>
      <c r="J92" s="16">
        <v>8.9606247196107542</v>
      </c>
      <c r="K92" s="16">
        <v>36.352000000000089</v>
      </c>
    </row>
    <row r="93" spans="1:11" ht="15" customHeight="1" x14ac:dyDescent="0.2">
      <c r="A93" s="15" t="s">
        <v>19</v>
      </c>
      <c r="B93" s="5"/>
      <c r="C93" s="78"/>
      <c r="D93" s="16">
        <v>213.36399999999998</v>
      </c>
      <c r="E93" s="16">
        <v>1.9504111591848827</v>
      </c>
      <c r="F93" s="16">
        <v>255.44299999999998</v>
      </c>
      <c r="G93" s="16">
        <v>2.1146582657505792</v>
      </c>
      <c r="H93" s="16">
        <v>429.80599999999998</v>
      </c>
      <c r="I93" s="16">
        <v>2.6764077082205855</v>
      </c>
      <c r="J93" s="16">
        <v>68.259063665866748</v>
      </c>
      <c r="K93" s="16">
        <v>174.363</v>
      </c>
    </row>
    <row r="94" spans="1:11" ht="15" customHeight="1" x14ac:dyDescent="0.2">
      <c r="A94" s="15" t="s">
        <v>32</v>
      </c>
      <c r="B94" s="5"/>
      <c r="C94" s="78"/>
      <c r="D94" s="16">
        <v>84.114999999999995</v>
      </c>
      <c r="E94" s="16">
        <v>0.76891525587651355</v>
      </c>
      <c r="F94" s="16">
        <v>335.154</v>
      </c>
      <c r="G94" s="16">
        <v>2.7745374756770382</v>
      </c>
      <c r="H94" s="16">
        <v>242.90800000000002</v>
      </c>
      <c r="I94" s="16">
        <v>1.5125913635185317</v>
      </c>
      <c r="J94" s="16">
        <v>-27.523466824206182</v>
      </c>
      <c r="K94" s="16">
        <v>-92.245999999999981</v>
      </c>
    </row>
    <row r="95" spans="1:11" ht="15" customHeight="1" x14ac:dyDescent="0.2">
      <c r="A95" s="15" t="s">
        <v>7</v>
      </c>
      <c r="B95" s="5"/>
      <c r="C95" s="78"/>
      <c r="D95" s="16">
        <v>82.734000000000009</v>
      </c>
      <c r="E95" s="16">
        <v>0.75629120584541965</v>
      </c>
      <c r="F95" s="16">
        <v>85.924999999999997</v>
      </c>
      <c r="G95" s="16">
        <v>0.7113211616079459</v>
      </c>
      <c r="H95" s="16">
        <v>123.157</v>
      </c>
      <c r="I95" s="16">
        <v>0.76690028552724399</v>
      </c>
      <c r="J95" s="16">
        <v>43.330811754437008</v>
      </c>
      <c r="K95" s="16">
        <v>37.231999999999999</v>
      </c>
    </row>
    <row r="96" spans="1:11" ht="15" customHeight="1" x14ac:dyDescent="0.2">
      <c r="A96" s="15" t="s">
        <v>14</v>
      </c>
      <c r="B96" s="5"/>
      <c r="C96" s="78"/>
      <c r="D96" s="16">
        <v>4.4550000000000001</v>
      </c>
      <c r="E96" s="16">
        <v>4.072421642905389E-2</v>
      </c>
      <c r="F96" s="16">
        <v>69.262</v>
      </c>
      <c r="G96" s="16">
        <v>0.57337825190910152</v>
      </c>
      <c r="H96" s="16">
        <v>43.924000000000014</v>
      </c>
      <c r="I96" s="16">
        <v>0.27351533523468968</v>
      </c>
      <c r="J96" s="16">
        <v>-36.582830412058541</v>
      </c>
      <c r="K96" s="16">
        <v>-25.337999999999987</v>
      </c>
    </row>
    <row r="97" spans="1:11" ht="15" customHeight="1" x14ac:dyDescent="0.2">
      <c r="A97" s="15" t="s">
        <v>17</v>
      </c>
      <c r="B97" s="5"/>
      <c r="C97" s="78"/>
      <c r="D97" s="16">
        <v>45.084000000000003</v>
      </c>
      <c r="E97" s="16">
        <v>0.41212358551907202</v>
      </c>
      <c r="F97" s="16">
        <v>0</v>
      </c>
      <c r="G97" s="16">
        <v>0</v>
      </c>
      <c r="H97" s="16">
        <v>0</v>
      </c>
      <c r="I97" s="16">
        <v>0</v>
      </c>
      <c r="J97" s="16" t="s">
        <v>117</v>
      </c>
      <c r="K97" s="16">
        <v>0</v>
      </c>
    </row>
    <row r="98" spans="1:11" ht="15" customHeight="1" x14ac:dyDescent="0.2">
      <c r="A98" s="15" t="s">
        <v>34</v>
      </c>
      <c r="B98" s="5"/>
      <c r="C98" s="78"/>
      <c r="D98" s="16">
        <v>134.98000000000002</v>
      </c>
      <c r="E98" s="16">
        <v>1.233884339751671</v>
      </c>
      <c r="F98" s="16">
        <v>705.53800000000001</v>
      </c>
      <c r="G98" s="16">
        <v>5.8407228364102064</v>
      </c>
      <c r="H98" s="16">
        <v>199.51100000000002</v>
      </c>
      <c r="I98" s="16">
        <v>1.2423576643294818</v>
      </c>
      <c r="J98" s="16">
        <v>-71.722146787274383</v>
      </c>
      <c r="K98" s="16">
        <v>-506.02699999999999</v>
      </c>
    </row>
    <row r="99" spans="1:11" ht="15" customHeight="1" x14ac:dyDescent="0.2">
      <c r="A99" s="1" t="s">
        <v>12</v>
      </c>
      <c r="B99" s="89"/>
      <c r="C99" s="90"/>
      <c r="D99" s="17">
        <v>10939.437</v>
      </c>
      <c r="E99" s="17">
        <v>100</v>
      </c>
      <c r="F99" s="17">
        <v>12079.635</v>
      </c>
      <c r="G99" s="17">
        <v>100</v>
      </c>
      <c r="H99" s="17">
        <v>16059.063</v>
      </c>
      <c r="I99" s="17">
        <v>100</v>
      </c>
      <c r="J99" s="17">
        <v>32.943280157057728</v>
      </c>
      <c r="K99" s="17">
        <v>3979.4279999999999</v>
      </c>
    </row>
    <row r="100" spans="1:11" ht="12.6" customHeight="1" x14ac:dyDescent="0.2">
      <c r="A100" s="4" t="s">
        <v>1</v>
      </c>
      <c r="E100" s="79"/>
      <c r="F100" s="79"/>
      <c r="G100" s="79"/>
      <c r="H100" s="79"/>
      <c r="I100" s="79"/>
    </row>
    <row r="101" spans="1:11" ht="12.6" customHeight="1" x14ac:dyDescent="0.2">
      <c r="A101" s="4" t="s">
        <v>91</v>
      </c>
      <c r="E101" s="79"/>
      <c r="F101" s="79"/>
      <c r="G101" s="79"/>
      <c r="H101" s="79"/>
      <c r="I101" s="79"/>
    </row>
    <row r="102" spans="1:11" ht="12.6" customHeight="1" x14ac:dyDescent="0.2">
      <c r="A102" s="4" t="s">
        <v>35</v>
      </c>
      <c r="E102" s="80"/>
      <c r="F102" s="81"/>
      <c r="G102" s="80"/>
      <c r="H102" s="81"/>
      <c r="I102" s="80"/>
    </row>
    <row r="103" spans="1:11" ht="12.75" customHeight="1" x14ac:dyDescent="0.2">
      <c r="A103" s="45"/>
      <c r="E103" s="80"/>
      <c r="F103" s="81"/>
      <c r="G103" s="80"/>
      <c r="H103" s="81"/>
      <c r="I103" s="80"/>
    </row>
    <row r="104" spans="1:11" ht="12.75" customHeight="1" x14ac:dyDescent="0.2">
      <c r="A104" s="45"/>
      <c r="E104" s="80"/>
      <c r="F104" s="81"/>
      <c r="G104" s="80"/>
      <c r="H104" s="81"/>
      <c r="I104" s="80"/>
    </row>
    <row r="105" spans="1:11" ht="12.75" customHeight="1" x14ac:dyDescent="0.2">
      <c r="A105" s="45"/>
      <c r="E105" s="80"/>
      <c r="F105" s="81"/>
      <c r="G105" s="80"/>
      <c r="H105" s="81"/>
      <c r="I105" s="80"/>
    </row>
    <row r="106" spans="1:11" ht="12.75" customHeight="1" x14ac:dyDescent="0.2">
      <c r="A106" s="2" t="s">
        <v>118</v>
      </c>
      <c r="B106" s="36"/>
      <c r="C106" s="36"/>
      <c r="D106" s="36"/>
      <c r="E106" s="36"/>
      <c r="F106" s="36"/>
      <c r="G106" s="36"/>
      <c r="H106" s="36"/>
      <c r="I106" s="36"/>
      <c r="J106" s="36"/>
      <c r="K106" s="36"/>
    </row>
    <row r="107" spans="1:11" ht="26.1" customHeight="1" x14ac:dyDescent="0.2">
      <c r="A107" s="22"/>
      <c r="B107" s="22"/>
      <c r="C107" s="22"/>
      <c r="D107" s="13">
        <v>2020</v>
      </c>
      <c r="E107" s="13" t="s">
        <v>113</v>
      </c>
      <c r="F107" s="13">
        <v>2023</v>
      </c>
      <c r="G107" s="13" t="s">
        <v>114</v>
      </c>
      <c r="H107" s="13">
        <v>2024</v>
      </c>
      <c r="I107" s="13" t="s">
        <v>115</v>
      </c>
      <c r="J107" s="13" t="s">
        <v>88</v>
      </c>
      <c r="K107" s="13" t="s">
        <v>116</v>
      </c>
    </row>
    <row r="108" spans="1:11" ht="15.95" customHeight="1" x14ac:dyDescent="0.2">
      <c r="A108" s="15" t="s">
        <v>11</v>
      </c>
      <c r="B108" s="5"/>
      <c r="C108" s="78"/>
      <c r="D108" s="16">
        <v>14470.736999999997</v>
      </c>
      <c r="E108" s="16">
        <v>55.749574569965162</v>
      </c>
      <c r="F108" s="16">
        <v>26204.821</v>
      </c>
      <c r="G108" s="16">
        <v>59.995072151292369</v>
      </c>
      <c r="H108" s="16">
        <v>19808.708000000006</v>
      </c>
      <c r="I108" s="16">
        <v>65.158695455596742</v>
      </c>
      <c r="J108" s="16">
        <v>-24.408153751555844</v>
      </c>
      <c r="K108" s="16">
        <v>-6396.1129999999939</v>
      </c>
    </row>
    <row r="109" spans="1:11" ht="15.95" customHeight="1" x14ac:dyDescent="0.2">
      <c r="A109" s="15" t="s">
        <v>15</v>
      </c>
      <c r="B109" s="5"/>
      <c r="C109" s="78"/>
      <c r="D109" s="16">
        <v>3915.549</v>
      </c>
      <c r="E109" s="16">
        <v>15.084939416551665</v>
      </c>
      <c r="F109" s="16">
        <v>2897.3229999999999</v>
      </c>
      <c r="G109" s="16">
        <v>6.6333253118042235</v>
      </c>
      <c r="H109" s="16">
        <v>4774.4620000000004</v>
      </c>
      <c r="I109" s="16">
        <v>15.705098758703457</v>
      </c>
      <c r="J109" s="16">
        <v>64.788737741701581</v>
      </c>
      <c r="K109" s="16">
        <v>1877.1390000000006</v>
      </c>
    </row>
    <row r="110" spans="1:11" ht="15.95" customHeight="1" x14ac:dyDescent="0.2">
      <c r="A110" s="15" t="s">
        <v>18</v>
      </c>
      <c r="B110" s="5"/>
      <c r="C110" s="78"/>
      <c r="D110" s="16">
        <v>1434.0439999999999</v>
      </c>
      <c r="E110" s="16">
        <v>5.5247595830544869</v>
      </c>
      <c r="F110" s="16">
        <v>4890.6810000000005</v>
      </c>
      <c r="G110" s="16">
        <v>11.19705261348493</v>
      </c>
      <c r="H110" s="16">
        <v>2709.4679999999998</v>
      </c>
      <c r="I110" s="16">
        <v>8.9125146505609916</v>
      </c>
      <c r="J110" s="16">
        <v>-44.599371743935059</v>
      </c>
      <c r="K110" s="16">
        <v>-2181.2130000000006</v>
      </c>
    </row>
    <row r="111" spans="1:11" ht="15.95" customHeight="1" x14ac:dyDescent="0.2">
      <c r="A111" s="15" t="s">
        <v>32</v>
      </c>
      <c r="B111" s="5"/>
      <c r="C111" s="78"/>
      <c r="D111" s="16">
        <v>702.08299999999997</v>
      </c>
      <c r="E111" s="16">
        <v>2.7048261994399359</v>
      </c>
      <c r="F111" s="16">
        <v>1311.8320000000001</v>
      </c>
      <c r="G111" s="16">
        <v>3.0033960350415745</v>
      </c>
      <c r="H111" s="16">
        <v>941.0780000000002</v>
      </c>
      <c r="I111" s="16">
        <v>3.0955787122492824</v>
      </c>
      <c r="J111" s="16">
        <v>-28.262307978460647</v>
      </c>
      <c r="K111" s="16">
        <v>-370.75399999999991</v>
      </c>
    </row>
    <row r="112" spans="1:11" ht="15.95" customHeight="1" x14ac:dyDescent="0.2">
      <c r="A112" s="15" t="s">
        <v>14</v>
      </c>
      <c r="B112" s="5"/>
      <c r="C112" s="78"/>
      <c r="D112" s="16">
        <v>3786.6570000000002</v>
      </c>
      <c r="E112" s="16">
        <v>14.588373542576349</v>
      </c>
      <c r="F112" s="16">
        <v>5983.1209999999992</v>
      </c>
      <c r="G112" s="16">
        <v>13.698157910901685</v>
      </c>
      <c r="H112" s="16">
        <v>786.86</v>
      </c>
      <c r="I112" s="16">
        <v>2.5882945574335707</v>
      </c>
      <c r="J112" s="16">
        <v>-86.848669782877536</v>
      </c>
      <c r="K112" s="16">
        <v>-5196.2609999999995</v>
      </c>
    </row>
    <row r="113" spans="1:11" ht="15.95" customHeight="1" x14ac:dyDescent="0.2">
      <c r="A113" s="15" t="s">
        <v>6</v>
      </c>
      <c r="B113" s="5"/>
      <c r="C113" s="78"/>
      <c r="D113" s="16">
        <v>657.6</v>
      </c>
      <c r="E113" s="16">
        <v>2.5334521826503447</v>
      </c>
      <c r="F113" s="16">
        <v>1492.7240000000002</v>
      </c>
      <c r="G113" s="16">
        <v>3.4175422942963731</v>
      </c>
      <c r="H113" s="16">
        <v>260.56299999999999</v>
      </c>
      <c r="I113" s="16">
        <v>0.85709502931724002</v>
      </c>
      <c r="J113" s="16">
        <v>-82.544462338650675</v>
      </c>
      <c r="K113" s="16">
        <v>-1232.1610000000001</v>
      </c>
    </row>
    <row r="114" spans="1:11" ht="15.95" customHeight="1" x14ac:dyDescent="0.2">
      <c r="A114" s="15" t="s">
        <v>7</v>
      </c>
      <c r="B114" s="5"/>
      <c r="C114" s="78"/>
      <c r="D114" s="16">
        <v>14.493</v>
      </c>
      <c r="E114" s="16">
        <v>5.5835344408685296E-2</v>
      </c>
      <c r="F114" s="16">
        <v>112.25499999999997</v>
      </c>
      <c r="G114" s="16">
        <v>0.25700411479030227</v>
      </c>
      <c r="H114" s="16">
        <v>206.07</v>
      </c>
      <c r="I114" s="16">
        <v>0.67784594394217002</v>
      </c>
      <c r="J114" s="16">
        <v>83.573114783305911</v>
      </c>
      <c r="K114" s="16">
        <v>93.815000000000026</v>
      </c>
    </row>
    <row r="115" spans="1:11" ht="15.95" customHeight="1" x14ac:dyDescent="0.2">
      <c r="A115" s="15" t="s">
        <v>16</v>
      </c>
      <c r="B115" s="5"/>
      <c r="C115" s="78"/>
      <c r="D115" s="16">
        <v>38.919000000000004</v>
      </c>
      <c r="E115" s="16">
        <v>0.14993829911278705</v>
      </c>
      <c r="F115" s="16">
        <v>113.774</v>
      </c>
      <c r="G115" s="16">
        <v>0.26048181511871954</v>
      </c>
      <c r="H115" s="16">
        <v>144.79</v>
      </c>
      <c r="I115" s="16">
        <v>0.47627172428488762</v>
      </c>
      <c r="J115" s="16">
        <v>27.26106140242937</v>
      </c>
      <c r="K115" s="16">
        <v>31.015999999999991</v>
      </c>
    </row>
    <row r="116" spans="1:11" ht="15.95" customHeight="1" x14ac:dyDescent="0.2">
      <c r="A116" s="15" t="s">
        <v>38</v>
      </c>
      <c r="B116" s="5"/>
      <c r="C116" s="78"/>
      <c r="D116" s="16">
        <v>97.408999999999992</v>
      </c>
      <c r="E116" s="16">
        <v>0.37527530970162321</v>
      </c>
      <c r="F116" s="16">
        <v>178.29999999999998</v>
      </c>
      <c r="G116" s="16">
        <v>0.40821196086687372</v>
      </c>
      <c r="H116" s="16">
        <v>117.292</v>
      </c>
      <c r="I116" s="16">
        <v>0.38581989836883102</v>
      </c>
      <c r="J116" s="16">
        <v>-34.216489063376329</v>
      </c>
      <c r="K116" s="16">
        <v>-61.007999999999981</v>
      </c>
    </row>
    <row r="117" spans="1:11" ht="15.95" customHeight="1" x14ac:dyDescent="0.2">
      <c r="A117" s="15" t="s">
        <v>19</v>
      </c>
      <c r="B117" s="5"/>
      <c r="C117" s="78"/>
      <c r="D117" s="16">
        <v>13.792</v>
      </c>
      <c r="E117" s="16">
        <v>5.3134690546097249E-2</v>
      </c>
      <c r="F117" s="16">
        <v>125.938</v>
      </c>
      <c r="G117" s="16">
        <v>0.28833089134970469</v>
      </c>
      <c r="H117" s="16">
        <v>117.036</v>
      </c>
      <c r="I117" s="16">
        <v>0.38497781285590243</v>
      </c>
      <c r="J117" s="16">
        <v>-7.068557544188411</v>
      </c>
      <c r="K117" s="16">
        <v>-8.902000000000001</v>
      </c>
    </row>
    <row r="118" spans="1:11" ht="15.95" customHeight="1" x14ac:dyDescent="0.2">
      <c r="A118" s="15" t="s">
        <v>20</v>
      </c>
      <c r="B118" s="5"/>
      <c r="C118" s="78"/>
      <c r="D118" s="16">
        <v>21.477</v>
      </c>
      <c r="E118" s="16">
        <v>8.2741716129533835E-2</v>
      </c>
      <c r="F118" s="16">
        <v>28.457999999999998</v>
      </c>
      <c r="G118" s="16">
        <v>6.5153651050754297E-2</v>
      </c>
      <c r="H118" s="16">
        <v>66.442999999999998</v>
      </c>
      <c r="I118" s="16">
        <v>0.21855737396685401</v>
      </c>
      <c r="J118" s="16">
        <v>133.47740529903717</v>
      </c>
      <c r="K118" s="16">
        <v>37.984999999999999</v>
      </c>
    </row>
    <row r="119" spans="1:11" ht="15.95" customHeight="1" x14ac:dyDescent="0.2">
      <c r="A119" s="15" t="s">
        <v>10</v>
      </c>
      <c r="B119" s="5"/>
      <c r="C119" s="78"/>
      <c r="D119" s="16">
        <v>93.918000000000006</v>
      </c>
      <c r="E119" s="16">
        <v>0.3618259764144694</v>
      </c>
      <c r="F119" s="16">
        <v>66.919999999999987</v>
      </c>
      <c r="G119" s="16">
        <v>0.15321112967588998</v>
      </c>
      <c r="H119" s="16">
        <v>44.010999999999996</v>
      </c>
      <c r="I119" s="16">
        <v>0.14476963089648587</v>
      </c>
      <c r="J119" s="16">
        <v>-34.233413030484158</v>
      </c>
      <c r="K119" s="16">
        <v>-22.908999999999992</v>
      </c>
    </row>
    <row r="120" spans="1:11" ht="15.95" customHeight="1" x14ac:dyDescent="0.2">
      <c r="A120" s="15" t="s">
        <v>8</v>
      </c>
      <c r="B120" s="5"/>
      <c r="C120" s="78"/>
      <c r="D120" s="16">
        <v>0.7</v>
      </c>
      <c r="E120" s="16">
        <v>2.6968012893175807E-3</v>
      </c>
      <c r="F120" s="16">
        <v>27.733000000000001</v>
      </c>
      <c r="G120" s="16">
        <v>6.3493787497033147E-2</v>
      </c>
      <c r="H120" s="16">
        <v>42.974999999999994</v>
      </c>
      <c r="I120" s="16">
        <v>0.14136181608635295</v>
      </c>
      <c r="J120" s="16">
        <v>54.959795189846005</v>
      </c>
      <c r="K120" s="16">
        <v>15.241999999999994</v>
      </c>
    </row>
    <row r="121" spans="1:11" ht="15.95" customHeight="1" x14ac:dyDescent="0.2">
      <c r="A121" s="15" t="s">
        <v>9</v>
      </c>
      <c r="B121" s="5"/>
      <c r="C121" s="78"/>
      <c r="D121" s="16">
        <v>3.8849999999999998</v>
      </c>
      <c r="E121" s="16">
        <v>1.4967247155712573E-2</v>
      </c>
      <c r="F121" s="16">
        <v>4.8479999999999999</v>
      </c>
      <c r="G121" s="16">
        <v>1.1099335873710621E-2</v>
      </c>
      <c r="H121" s="16">
        <v>6.64</v>
      </c>
      <c r="I121" s="16">
        <v>2.1841592991585428E-2</v>
      </c>
      <c r="J121" s="16">
        <v>36.963696369636963</v>
      </c>
      <c r="K121" s="16">
        <v>1.7919999999999998</v>
      </c>
    </row>
    <row r="122" spans="1:11" ht="15.95" customHeight="1" x14ac:dyDescent="0.2">
      <c r="A122" s="15" t="s">
        <v>5</v>
      </c>
      <c r="B122" s="5"/>
      <c r="C122" s="78"/>
      <c r="D122" s="16">
        <v>0.48499999999999999</v>
      </c>
      <c r="E122" s="16">
        <v>1.8684980361700382E-3</v>
      </c>
      <c r="F122" s="16">
        <v>3.6760000000000002</v>
      </c>
      <c r="G122" s="16">
        <v>8.416080584108962E-3</v>
      </c>
      <c r="H122" s="16">
        <v>2.8940000000000001</v>
      </c>
      <c r="I122" s="16">
        <v>9.5195135719349736E-3</v>
      </c>
      <c r="J122" s="16">
        <v>-21.273122959738846</v>
      </c>
      <c r="K122" s="16">
        <v>-0.78200000000000003</v>
      </c>
    </row>
    <row r="123" spans="1:11" ht="15.95" customHeight="1" x14ac:dyDescent="0.2">
      <c r="A123" s="15" t="s">
        <v>17</v>
      </c>
      <c r="B123" s="5"/>
      <c r="C123" s="78"/>
      <c r="D123" s="16">
        <v>0.186</v>
      </c>
      <c r="E123" s="16">
        <v>7.1657862830438578E-4</v>
      </c>
      <c r="F123" s="16">
        <v>0</v>
      </c>
      <c r="G123" s="16">
        <v>0</v>
      </c>
      <c r="H123" s="16">
        <v>0</v>
      </c>
      <c r="I123" s="16">
        <v>0</v>
      </c>
      <c r="J123" s="16" t="s">
        <v>117</v>
      </c>
      <c r="K123" s="16">
        <v>0</v>
      </c>
    </row>
    <row r="124" spans="1:11" ht="15.95" customHeight="1" x14ac:dyDescent="0.2">
      <c r="A124" s="15" t="s">
        <v>34</v>
      </c>
      <c r="B124" s="5"/>
      <c r="C124" s="78"/>
      <c r="D124" s="16">
        <v>704.74299999999994</v>
      </c>
      <c r="E124" s="16">
        <v>2.7150740443393424</v>
      </c>
      <c r="F124" s="16">
        <v>235.88500000000002</v>
      </c>
      <c r="G124" s="16">
        <v>0.54005091637174718</v>
      </c>
      <c r="H124" s="16">
        <v>371.423</v>
      </c>
      <c r="I124" s="16">
        <v>1.2217575291737401</v>
      </c>
      <c r="J124" s="16">
        <v>57.459355194268383</v>
      </c>
      <c r="K124" s="16">
        <v>135.53799999999998</v>
      </c>
    </row>
    <row r="125" spans="1:11" ht="15.95" customHeight="1" x14ac:dyDescent="0.2">
      <c r="A125" s="1" t="s">
        <v>12</v>
      </c>
      <c r="B125" s="89"/>
      <c r="C125" s="90"/>
      <c r="D125" s="17">
        <v>25956.677</v>
      </c>
      <c r="E125" s="17">
        <v>100</v>
      </c>
      <c r="F125" s="17">
        <v>43678.288999999997</v>
      </c>
      <c r="G125" s="17">
        <v>100</v>
      </c>
      <c r="H125" s="17">
        <v>30400.713</v>
      </c>
      <c r="I125" s="17">
        <v>100</v>
      </c>
      <c r="J125" s="17">
        <v>-30.398571702293552</v>
      </c>
      <c r="K125" s="17">
        <v>-13277.575999999997</v>
      </c>
    </row>
    <row r="126" spans="1:11" ht="12.6" customHeight="1" x14ac:dyDescent="0.2">
      <c r="A126" s="4" t="s">
        <v>1</v>
      </c>
      <c r="E126" s="79"/>
      <c r="F126" s="79"/>
      <c r="G126" s="79"/>
      <c r="H126" s="79"/>
      <c r="I126" s="79"/>
    </row>
    <row r="127" spans="1:11" ht="12.6" customHeight="1" x14ac:dyDescent="0.2">
      <c r="A127" s="4" t="s">
        <v>91</v>
      </c>
      <c r="E127" s="79"/>
      <c r="F127" s="79"/>
      <c r="G127" s="79"/>
      <c r="H127" s="79"/>
      <c r="I127" s="79"/>
    </row>
    <row r="128" spans="1:11" ht="12.6" customHeight="1" x14ac:dyDescent="0.2">
      <c r="A128" s="4" t="s">
        <v>35</v>
      </c>
      <c r="E128" s="80"/>
      <c r="F128" s="81"/>
      <c r="G128" s="80"/>
      <c r="H128" s="81"/>
      <c r="I128" s="80"/>
    </row>
    <row r="129" spans="1:11" ht="12.75" customHeight="1" x14ac:dyDescent="0.2">
      <c r="A129" s="45"/>
    </row>
    <row r="130" spans="1:11" ht="12.75" customHeight="1" x14ac:dyDescent="0.2">
      <c r="A130" s="2" t="s">
        <v>112</v>
      </c>
      <c r="B130" s="36"/>
      <c r="C130" s="36"/>
      <c r="D130" s="36"/>
      <c r="E130" s="36"/>
      <c r="F130" s="36"/>
      <c r="G130" s="36"/>
      <c r="H130" s="36"/>
      <c r="I130" s="36"/>
      <c r="J130" s="36"/>
      <c r="K130" s="36"/>
    </row>
    <row r="131" spans="1:11" ht="26.1" customHeight="1" x14ac:dyDescent="0.2">
      <c r="A131" s="22"/>
      <c r="B131" s="22"/>
      <c r="C131" s="22"/>
      <c r="D131" s="13"/>
      <c r="E131" s="13"/>
      <c r="F131" s="13" t="s">
        <v>83</v>
      </c>
      <c r="G131" s="13" t="s">
        <v>115</v>
      </c>
      <c r="H131" s="13" t="s">
        <v>84</v>
      </c>
      <c r="I131" s="13" t="s">
        <v>119</v>
      </c>
      <c r="J131" s="13" t="s">
        <v>90</v>
      </c>
      <c r="K131" s="13" t="s">
        <v>120</v>
      </c>
    </row>
    <row r="132" spans="1:11" ht="15.95" customHeight="1" x14ac:dyDescent="0.2">
      <c r="A132" s="15" t="s">
        <v>11</v>
      </c>
      <c r="B132" s="5"/>
      <c r="C132" s="78"/>
      <c r="D132" s="16"/>
      <c r="E132" s="16"/>
      <c r="F132" s="16">
        <v>1672.6799999999996</v>
      </c>
      <c r="G132" s="16">
        <v>17.159574771481626</v>
      </c>
      <c r="H132" s="16">
        <v>3057.154</v>
      </c>
      <c r="I132" s="16">
        <v>32.452120937028219</v>
      </c>
      <c r="J132" s="16">
        <v>82.769806538010897</v>
      </c>
      <c r="K132" s="16">
        <v>1384.4740000000004</v>
      </c>
    </row>
    <row r="133" spans="1:11" ht="15.95" customHeight="1" x14ac:dyDescent="0.2">
      <c r="A133" s="15" t="s">
        <v>15</v>
      </c>
      <c r="B133" s="5"/>
      <c r="C133" s="78"/>
      <c r="D133" s="16"/>
      <c r="E133" s="16"/>
      <c r="F133" s="16">
        <v>3003.942</v>
      </c>
      <c r="G133" s="16">
        <v>30.816633999446442</v>
      </c>
      <c r="H133" s="16">
        <v>1387.92</v>
      </c>
      <c r="I133" s="16">
        <v>14.732966573133123</v>
      </c>
      <c r="J133" s="16">
        <v>-53.796711121586242</v>
      </c>
      <c r="K133" s="16">
        <v>-1616.0219999999999</v>
      </c>
    </row>
    <row r="134" spans="1:11" ht="15.95" customHeight="1" x14ac:dyDescent="0.2">
      <c r="A134" s="15" t="s">
        <v>16</v>
      </c>
      <c r="B134" s="5"/>
      <c r="C134" s="78"/>
      <c r="D134" s="16"/>
      <c r="E134" s="16"/>
      <c r="F134" s="16">
        <v>850.8549999999999</v>
      </c>
      <c r="G134" s="16">
        <v>8.7286928714332692</v>
      </c>
      <c r="H134" s="16">
        <v>1268.7750000000003</v>
      </c>
      <c r="I134" s="16">
        <v>13.468225592128494</v>
      </c>
      <c r="J134" s="16">
        <v>49.117652243919409</v>
      </c>
      <c r="K134" s="16">
        <v>417.92000000000041</v>
      </c>
    </row>
    <row r="135" spans="1:11" ht="15.95" customHeight="1" x14ac:dyDescent="0.2">
      <c r="A135" s="15" t="s">
        <v>19</v>
      </c>
      <c r="B135" s="5"/>
      <c r="C135" s="78"/>
      <c r="D135" s="16"/>
      <c r="E135" s="16"/>
      <c r="F135" s="16">
        <v>213.643</v>
      </c>
      <c r="G135" s="16">
        <v>2.1917061439747294</v>
      </c>
      <c r="H135" s="16">
        <v>819.99299999999994</v>
      </c>
      <c r="I135" s="16">
        <v>8.7043413591584144</v>
      </c>
      <c r="J135" s="16">
        <v>283.81458788726985</v>
      </c>
      <c r="K135" s="16">
        <v>606.34999999999991</v>
      </c>
    </row>
    <row r="136" spans="1:11" ht="15.95" customHeight="1" x14ac:dyDescent="0.2">
      <c r="A136" s="15" t="s">
        <v>20</v>
      </c>
      <c r="B136" s="5"/>
      <c r="C136" s="78"/>
      <c r="D136" s="16"/>
      <c r="E136" s="16"/>
      <c r="F136" s="16">
        <v>595.42200000000014</v>
      </c>
      <c r="G136" s="16">
        <v>6.1082743439182252</v>
      </c>
      <c r="H136" s="16">
        <v>644.851</v>
      </c>
      <c r="I136" s="16">
        <v>6.8451843244938217</v>
      </c>
      <c r="J136" s="16">
        <v>8.3015071663458606</v>
      </c>
      <c r="K136" s="16">
        <v>49.42899999999986</v>
      </c>
    </row>
    <row r="137" spans="1:11" ht="15.95" customHeight="1" x14ac:dyDescent="0.2">
      <c r="A137" s="15" t="s">
        <v>18</v>
      </c>
      <c r="B137" s="5"/>
      <c r="C137" s="78"/>
      <c r="D137" s="16"/>
      <c r="E137" s="16"/>
      <c r="F137" s="16">
        <v>407.12300000000005</v>
      </c>
      <c r="G137" s="16">
        <v>4.1765654875349236</v>
      </c>
      <c r="H137" s="16">
        <v>535.30200000000002</v>
      </c>
      <c r="I137" s="16">
        <v>5.6823062370535089</v>
      </c>
      <c r="J137" s="16">
        <v>31.484096943675489</v>
      </c>
      <c r="K137" s="16">
        <v>128.17899999999997</v>
      </c>
    </row>
    <row r="138" spans="1:11" ht="15.95" customHeight="1" x14ac:dyDescent="0.2">
      <c r="A138" s="15" t="s">
        <v>6</v>
      </c>
      <c r="B138" s="5"/>
      <c r="C138" s="78"/>
      <c r="D138" s="16"/>
      <c r="E138" s="16"/>
      <c r="F138" s="16">
        <v>312.14</v>
      </c>
      <c r="G138" s="16">
        <v>3.202160406754595</v>
      </c>
      <c r="H138" s="16">
        <v>296.54800000000006</v>
      </c>
      <c r="I138" s="16">
        <v>3.147898849594704</v>
      </c>
      <c r="J138" s="16">
        <v>-4.9951944640225312</v>
      </c>
      <c r="K138" s="16">
        <v>-15.591999999999928</v>
      </c>
    </row>
    <row r="139" spans="1:11" ht="15.95" customHeight="1" x14ac:dyDescent="0.2">
      <c r="A139" s="15" t="s">
        <v>10</v>
      </c>
      <c r="B139" s="5"/>
      <c r="C139" s="78"/>
      <c r="D139" s="16"/>
      <c r="E139" s="16"/>
      <c r="F139" s="16">
        <v>437.69100000000003</v>
      </c>
      <c r="G139" s="16">
        <v>4.4901543877517316</v>
      </c>
      <c r="H139" s="16">
        <v>265.209</v>
      </c>
      <c r="I139" s="16">
        <v>2.8152309440703083</v>
      </c>
      <c r="J139" s="16">
        <v>-39.407253062091755</v>
      </c>
      <c r="K139" s="16">
        <v>-172.48200000000003</v>
      </c>
    </row>
    <row r="140" spans="1:11" ht="15.95" customHeight="1" x14ac:dyDescent="0.2">
      <c r="A140" s="15" t="s">
        <v>9</v>
      </c>
      <c r="B140" s="5"/>
      <c r="C140" s="78"/>
      <c r="D140" s="16"/>
      <c r="E140" s="16"/>
      <c r="F140" s="16">
        <v>246.32900000000001</v>
      </c>
      <c r="G140" s="16">
        <v>2.527023037212317</v>
      </c>
      <c r="H140" s="16">
        <v>171.00299999999999</v>
      </c>
      <c r="I140" s="16">
        <v>1.8152209658377161</v>
      </c>
      <c r="J140" s="16">
        <v>-30.57942832553212</v>
      </c>
      <c r="K140" s="16">
        <v>-75.326000000000022</v>
      </c>
    </row>
    <row r="141" spans="1:11" ht="15.95" customHeight="1" x14ac:dyDescent="0.2">
      <c r="A141" s="15" t="s">
        <v>5</v>
      </c>
      <c r="B141" s="5"/>
      <c r="C141" s="78"/>
      <c r="D141" s="16"/>
      <c r="E141" s="16"/>
      <c r="F141" s="16">
        <v>458.92599999999993</v>
      </c>
      <c r="G141" s="16">
        <v>4.7079985481843378</v>
      </c>
      <c r="H141" s="16">
        <v>147.608</v>
      </c>
      <c r="I141" s="16">
        <v>1.5668797408546848</v>
      </c>
      <c r="J141" s="16">
        <v>-67.836208887707386</v>
      </c>
      <c r="K141" s="16">
        <v>-311.31799999999993</v>
      </c>
    </row>
    <row r="142" spans="1:11" ht="15.95" customHeight="1" x14ac:dyDescent="0.2">
      <c r="A142" s="15" t="s">
        <v>7</v>
      </c>
      <c r="B142" s="5"/>
      <c r="C142" s="78"/>
      <c r="D142" s="16"/>
      <c r="E142" s="16"/>
      <c r="F142" s="16">
        <v>69.310999999999993</v>
      </c>
      <c r="G142" s="16">
        <v>0.71104292930277346</v>
      </c>
      <c r="H142" s="16">
        <v>108.87200000000001</v>
      </c>
      <c r="I142" s="16">
        <v>1.155691636946041</v>
      </c>
      <c r="J142" s="16">
        <v>57.077520162744769</v>
      </c>
      <c r="K142" s="16">
        <v>39.561000000000021</v>
      </c>
    </row>
    <row r="143" spans="1:11" ht="15.95" customHeight="1" x14ac:dyDescent="0.2">
      <c r="A143" s="15" t="s">
        <v>8</v>
      </c>
      <c r="B143" s="5"/>
      <c r="C143" s="78"/>
      <c r="D143" s="16"/>
      <c r="E143" s="16"/>
      <c r="F143" s="16">
        <v>270.36600000000004</v>
      </c>
      <c r="G143" s="16">
        <v>2.7736121629160406</v>
      </c>
      <c r="H143" s="16">
        <v>80.419000000000011</v>
      </c>
      <c r="I143" s="16">
        <v>0.85365902850653685</v>
      </c>
      <c r="J143" s="16">
        <v>-70.255505499951923</v>
      </c>
      <c r="K143" s="16">
        <v>-189.94700000000003</v>
      </c>
    </row>
    <row r="144" spans="1:11" ht="15.95" customHeight="1" x14ac:dyDescent="0.2">
      <c r="A144" s="15" t="s">
        <v>32</v>
      </c>
      <c r="B144" s="5"/>
      <c r="C144" s="78"/>
      <c r="D144" s="16"/>
      <c r="E144" s="16"/>
      <c r="F144" s="16">
        <v>215.102</v>
      </c>
      <c r="G144" s="16">
        <v>2.2066736330291756</v>
      </c>
      <c r="H144" s="16">
        <v>29.857999999999997</v>
      </c>
      <c r="I144" s="16">
        <v>0.31694688162185763</v>
      </c>
      <c r="J144" s="16">
        <v>-86.11914347611831</v>
      </c>
      <c r="K144" s="16">
        <v>-185.244</v>
      </c>
    </row>
    <row r="145" spans="1:11" ht="15.95" customHeight="1" x14ac:dyDescent="0.2">
      <c r="A145" s="15" t="s">
        <v>14</v>
      </c>
      <c r="B145" s="5"/>
      <c r="C145" s="78"/>
      <c r="D145" s="16"/>
      <c r="E145" s="16"/>
      <c r="F145" s="16">
        <v>22.35</v>
      </c>
      <c r="G145" s="16">
        <v>0.2292826458991645</v>
      </c>
      <c r="H145" s="16">
        <v>20.686</v>
      </c>
      <c r="I145" s="16">
        <v>0.21958480786488541</v>
      </c>
      <c r="J145" s="16">
        <v>-7.4451901565995584</v>
      </c>
      <c r="K145" s="16">
        <v>-1.6640000000000015</v>
      </c>
    </row>
    <row r="146" spans="1:11" ht="15.95" customHeight="1" x14ac:dyDescent="0.2">
      <c r="A146" s="15" t="s">
        <v>38</v>
      </c>
      <c r="B146" s="5"/>
      <c r="C146" s="78"/>
      <c r="D146" s="16"/>
      <c r="E146" s="16"/>
      <c r="F146" s="16">
        <v>807.76099999999997</v>
      </c>
      <c r="G146" s="16">
        <v>8.2866031021993276</v>
      </c>
      <c r="H146" s="16">
        <v>0.89999999999999991</v>
      </c>
      <c r="I146" s="16">
        <v>9.5536269495502691E-3</v>
      </c>
      <c r="J146" s="16">
        <v>-99.88858090450023</v>
      </c>
      <c r="K146" s="16">
        <v>-806.86099999999999</v>
      </c>
    </row>
    <row r="147" spans="1:11" ht="15.95" customHeight="1" x14ac:dyDescent="0.2">
      <c r="A147" s="15" t="s">
        <v>105</v>
      </c>
      <c r="B147" s="5"/>
      <c r="C147" s="78"/>
      <c r="D147" s="16"/>
      <c r="E147" s="16"/>
      <c r="F147" s="16">
        <v>0</v>
      </c>
      <c r="G147" s="16">
        <v>0</v>
      </c>
      <c r="H147" s="16">
        <v>0</v>
      </c>
      <c r="I147" s="16">
        <v>0</v>
      </c>
      <c r="J147" s="16" t="s">
        <v>105</v>
      </c>
      <c r="K147" s="16">
        <v>0</v>
      </c>
    </row>
    <row r="148" spans="1:11" ht="15.95" customHeight="1" x14ac:dyDescent="0.2">
      <c r="A148" s="15" t="s">
        <v>34</v>
      </c>
      <c r="B148" s="5"/>
      <c r="C148" s="78"/>
      <c r="D148" s="16"/>
      <c r="E148" s="16"/>
      <c r="F148" s="16">
        <v>164.15299999999999</v>
      </c>
      <c r="G148" s="16">
        <v>1.6840015289613219</v>
      </c>
      <c r="H148" s="16">
        <v>585.40800000000013</v>
      </c>
      <c r="I148" s="16">
        <v>6.2141884947581394</v>
      </c>
      <c r="J148" s="16">
        <v>256.62339402874153</v>
      </c>
      <c r="K148" s="16">
        <v>421.25500000000011</v>
      </c>
    </row>
    <row r="149" spans="1:11" ht="15.95" customHeight="1" x14ac:dyDescent="0.2">
      <c r="A149" s="1" t="s">
        <v>12</v>
      </c>
      <c r="B149" s="89"/>
      <c r="C149" s="90"/>
      <c r="D149" s="17"/>
      <c r="E149" s="17"/>
      <c r="F149" s="17">
        <v>9747.7939999999999</v>
      </c>
      <c r="G149" s="17">
        <v>100</v>
      </c>
      <c r="H149" s="17">
        <v>9420.5059999999994</v>
      </c>
      <c r="I149" s="17">
        <v>100</v>
      </c>
      <c r="J149" s="17">
        <v>-3.3575596693980247</v>
      </c>
      <c r="K149" s="17">
        <v>-327.28800000000047</v>
      </c>
    </row>
    <row r="150" spans="1:11" ht="12.6" customHeight="1" x14ac:dyDescent="0.2">
      <c r="A150" s="4" t="s">
        <v>1</v>
      </c>
      <c r="E150" s="79"/>
      <c r="F150" s="79"/>
      <c r="G150" s="79"/>
      <c r="H150" s="79"/>
      <c r="I150" s="79"/>
    </row>
    <row r="151" spans="1:11" ht="12.6" customHeight="1" x14ac:dyDescent="0.2">
      <c r="A151" s="4" t="s">
        <v>91</v>
      </c>
      <c r="E151" s="79"/>
      <c r="F151" s="79"/>
      <c r="G151" s="79"/>
      <c r="H151" s="79"/>
      <c r="I151" s="79"/>
    </row>
    <row r="152" spans="1:11" ht="12.6" customHeight="1" x14ac:dyDescent="0.2">
      <c r="A152" s="4" t="s">
        <v>35</v>
      </c>
      <c r="E152" s="80"/>
      <c r="F152" s="81"/>
      <c r="G152" s="80"/>
      <c r="H152" s="81"/>
      <c r="I152" s="80"/>
    </row>
    <row r="153" spans="1:11" ht="12.75" customHeight="1" x14ac:dyDescent="0.2">
      <c r="A153" s="45"/>
      <c r="E153" s="80"/>
      <c r="F153" s="81"/>
      <c r="G153" s="80"/>
      <c r="H153" s="81"/>
      <c r="I153" s="80"/>
    </row>
    <row r="154" spans="1:11" ht="12.75" customHeight="1" x14ac:dyDescent="0.2">
      <c r="A154" s="45"/>
      <c r="E154" s="80"/>
      <c r="F154" s="81"/>
      <c r="G154" s="80"/>
      <c r="H154" s="81"/>
      <c r="I154" s="80"/>
    </row>
    <row r="155" spans="1:11" ht="12.75" customHeight="1" x14ac:dyDescent="0.2">
      <c r="A155" s="45"/>
      <c r="E155" s="80"/>
      <c r="F155" s="81"/>
      <c r="G155" s="80"/>
      <c r="H155" s="81"/>
      <c r="I155" s="80"/>
    </row>
    <row r="156" spans="1:11" ht="12.75" customHeight="1" x14ac:dyDescent="0.2">
      <c r="A156" s="2" t="s">
        <v>118</v>
      </c>
      <c r="B156" s="36"/>
      <c r="C156" s="36"/>
      <c r="D156" s="36"/>
      <c r="E156" s="36"/>
      <c r="F156" s="36"/>
      <c r="G156" s="36"/>
      <c r="H156" s="36"/>
      <c r="I156" s="36"/>
      <c r="J156" s="36"/>
      <c r="K156" s="36"/>
    </row>
    <row r="157" spans="1:11" ht="24.95" customHeight="1" x14ac:dyDescent="0.2">
      <c r="A157" s="22"/>
      <c r="B157" s="22"/>
      <c r="C157" s="22"/>
      <c r="D157" s="13"/>
      <c r="E157" s="13"/>
      <c r="F157" s="13" t="s">
        <v>83</v>
      </c>
      <c r="G157" s="13" t="s">
        <v>115</v>
      </c>
      <c r="H157" s="13" t="s">
        <v>84</v>
      </c>
      <c r="I157" s="13" t="s">
        <v>119</v>
      </c>
      <c r="J157" s="13" t="s">
        <v>90</v>
      </c>
      <c r="K157" s="13" t="s">
        <v>120</v>
      </c>
    </row>
    <row r="158" spans="1:11" ht="15.95" customHeight="1" x14ac:dyDescent="0.2">
      <c r="A158" s="15" t="s">
        <v>11</v>
      </c>
      <c r="B158" s="5"/>
      <c r="C158" s="78"/>
      <c r="D158" s="16"/>
      <c r="E158" s="16"/>
      <c r="F158" s="16">
        <v>12345.559000000003</v>
      </c>
      <c r="G158" s="16">
        <v>72.090943877945804</v>
      </c>
      <c r="H158" s="16">
        <v>10796.212000000001</v>
      </c>
      <c r="I158" s="16">
        <v>64.715516571156812</v>
      </c>
      <c r="J158" s="16">
        <v>-12.549832696923657</v>
      </c>
      <c r="K158" s="16">
        <v>-1549.3470000000016</v>
      </c>
    </row>
    <row r="159" spans="1:11" ht="15.95" customHeight="1" x14ac:dyDescent="0.2">
      <c r="A159" s="15" t="s">
        <v>15</v>
      </c>
      <c r="B159" s="5"/>
      <c r="C159" s="78"/>
      <c r="D159" s="16"/>
      <c r="E159" s="16"/>
      <c r="F159" s="16">
        <v>1124.0450000000001</v>
      </c>
      <c r="G159" s="16">
        <v>6.5637744723657772</v>
      </c>
      <c r="H159" s="16">
        <v>2801.3800000000006</v>
      </c>
      <c r="I159" s="16">
        <v>16.792255821959341</v>
      </c>
      <c r="J159" s="16">
        <v>149.2231182915275</v>
      </c>
      <c r="K159" s="16">
        <v>1677.3350000000005</v>
      </c>
    </row>
    <row r="160" spans="1:11" ht="15.95" customHeight="1" x14ac:dyDescent="0.2">
      <c r="A160" s="15" t="s">
        <v>18</v>
      </c>
      <c r="B160" s="5"/>
      <c r="C160" s="78"/>
      <c r="D160" s="16"/>
      <c r="E160" s="16"/>
      <c r="F160" s="16">
        <v>2003.5639999999999</v>
      </c>
      <c r="G160" s="16">
        <v>11.699658142646481</v>
      </c>
      <c r="H160" s="16">
        <v>1077.0429999999999</v>
      </c>
      <c r="I160" s="16">
        <v>6.45609720468146</v>
      </c>
      <c r="J160" s="16">
        <v>-46.243643826700819</v>
      </c>
      <c r="K160" s="16">
        <v>-926.52099999999996</v>
      </c>
    </row>
    <row r="161" spans="1:11" ht="15.95" customHeight="1" x14ac:dyDescent="0.2">
      <c r="A161" s="15" t="s">
        <v>32</v>
      </c>
      <c r="B161" s="5"/>
      <c r="C161" s="78"/>
      <c r="D161" s="16"/>
      <c r="E161" s="16"/>
      <c r="F161" s="16">
        <v>395.25100000000003</v>
      </c>
      <c r="G161" s="16">
        <v>2.3080378667909613</v>
      </c>
      <c r="H161" s="16">
        <v>606.83499999999992</v>
      </c>
      <c r="I161" s="16">
        <v>3.6375388421844566</v>
      </c>
      <c r="J161" s="16">
        <v>53.531553367353879</v>
      </c>
      <c r="K161" s="16">
        <v>211.58399999999989</v>
      </c>
    </row>
    <row r="162" spans="1:11" ht="15.95" customHeight="1" x14ac:dyDescent="0.2">
      <c r="A162" s="15" t="s">
        <v>14</v>
      </c>
      <c r="B162" s="5"/>
      <c r="C162" s="78"/>
      <c r="D162" s="16"/>
      <c r="E162" s="16"/>
      <c r="F162" s="16">
        <v>419.09899999999999</v>
      </c>
      <c r="G162" s="16">
        <v>2.4472964317211718</v>
      </c>
      <c r="H162" s="16">
        <v>459.98399999999998</v>
      </c>
      <c r="I162" s="16">
        <v>2.7572728448151067</v>
      </c>
      <c r="J162" s="16">
        <v>9.7554515758806382</v>
      </c>
      <c r="K162" s="16">
        <v>40.884999999999991</v>
      </c>
    </row>
    <row r="163" spans="1:11" ht="15.95" customHeight="1" x14ac:dyDescent="0.2">
      <c r="A163" s="15" t="s">
        <v>7</v>
      </c>
      <c r="B163" s="5"/>
      <c r="C163" s="78"/>
      <c r="D163" s="16"/>
      <c r="E163" s="16"/>
      <c r="F163" s="16">
        <v>85.474999999999994</v>
      </c>
      <c r="G163" s="16">
        <v>0.49912469965656603</v>
      </c>
      <c r="H163" s="16">
        <v>185.76599999999999</v>
      </c>
      <c r="I163" s="16">
        <v>1.1135333996180803</v>
      </c>
      <c r="J163" s="16">
        <v>117.33372331090963</v>
      </c>
      <c r="K163" s="16">
        <v>100.291</v>
      </c>
    </row>
    <row r="164" spans="1:11" ht="15.95" customHeight="1" x14ac:dyDescent="0.2">
      <c r="A164" s="15" t="s">
        <v>8</v>
      </c>
      <c r="B164" s="5"/>
      <c r="C164" s="78"/>
      <c r="D164" s="16"/>
      <c r="E164" s="16"/>
      <c r="F164" s="16">
        <v>7.7359999999999998</v>
      </c>
      <c r="G164" s="16">
        <v>4.5173778023319039E-2</v>
      </c>
      <c r="H164" s="16">
        <v>119.56699999999999</v>
      </c>
      <c r="I164" s="16">
        <v>0.71671806461965604</v>
      </c>
      <c r="J164" s="16" t="s">
        <v>121</v>
      </c>
      <c r="K164" s="16">
        <v>111.83099999999999</v>
      </c>
    </row>
    <row r="165" spans="1:11" ht="15.95" customHeight="1" x14ac:dyDescent="0.2">
      <c r="A165" s="15" t="s">
        <v>16</v>
      </c>
      <c r="B165" s="5"/>
      <c r="C165" s="78"/>
      <c r="D165" s="16"/>
      <c r="E165" s="16"/>
      <c r="F165" s="16">
        <v>102.49600000000001</v>
      </c>
      <c r="G165" s="16">
        <v>0.59851752226966237</v>
      </c>
      <c r="H165" s="16">
        <v>89.94</v>
      </c>
      <c r="I165" s="16">
        <v>0.53912553406786035</v>
      </c>
      <c r="J165" s="16">
        <v>-12.25023415547925</v>
      </c>
      <c r="K165" s="16">
        <v>-12.556000000000012</v>
      </c>
    </row>
    <row r="166" spans="1:11" ht="15.95" customHeight="1" x14ac:dyDescent="0.2">
      <c r="A166" s="15" t="s">
        <v>38</v>
      </c>
      <c r="B166" s="5"/>
      <c r="C166" s="78"/>
      <c r="D166" s="16"/>
      <c r="E166" s="16"/>
      <c r="F166" s="16">
        <v>65.850999999999999</v>
      </c>
      <c r="G166" s="16">
        <v>0.38453185840403076</v>
      </c>
      <c r="H166" s="16">
        <v>48.561</v>
      </c>
      <c r="I166" s="16">
        <v>0.29108822614931473</v>
      </c>
      <c r="J166" s="16">
        <v>-26.256245159526809</v>
      </c>
      <c r="K166" s="16">
        <v>-17.29</v>
      </c>
    </row>
    <row r="167" spans="1:11" ht="15.95" customHeight="1" x14ac:dyDescent="0.2">
      <c r="A167" s="15" t="s">
        <v>19</v>
      </c>
      <c r="B167" s="5"/>
      <c r="C167" s="78"/>
      <c r="D167" s="16"/>
      <c r="E167" s="16"/>
      <c r="F167" s="16">
        <v>49.461999999999996</v>
      </c>
      <c r="G167" s="16">
        <v>0.28882955126543514</v>
      </c>
      <c r="H167" s="16">
        <v>28.024000000000001</v>
      </c>
      <c r="I167" s="16">
        <v>0.16798369987455772</v>
      </c>
      <c r="J167" s="16">
        <v>-43.342363834863121</v>
      </c>
      <c r="K167" s="16">
        <v>-21.437999999999995</v>
      </c>
    </row>
    <row r="168" spans="1:11" ht="15.95" customHeight="1" x14ac:dyDescent="0.2">
      <c r="A168" s="15" t="s">
        <v>6</v>
      </c>
      <c r="B168" s="5"/>
      <c r="C168" s="78"/>
      <c r="D168" s="16"/>
      <c r="E168" s="16"/>
      <c r="F168" s="16">
        <v>233.26400000000001</v>
      </c>
      <c r="G168" s="16">
        <v>1.3621272177910408</v>
      </c>
      <c r="H168" s="16">
        <v>27.696999999999999</v>
      </c>
      <c r="I168" s="16">
        <v>0.16602357034775994</v>
      </c>
      <c r="J168" s="16">
        <v>-88.126328966321424</v>
      </c>
      <c r="K168" s="16">
        <v>-205.56700000000001</v>
      </c>
    </row>
    <row r="169" spans="1:11" ht="15.95" customHeight="1" x14ac:dyDescent="0.2">
      <c r="A169" s="15" t="s">
        <v>20</v>
      </c>
      <c r="B169" s="5"/>
      <c r="C169" s="78"/>
      <c r="D169" s="16"/>
      <c r="E169" s="16"/>
      <c r="F169" s="16">
        <v>54.847000000000001</v>
      </c>
      <c r="G169" s="16">
        <v>0.32027484530054023</v>
      </c>
      <c r="H169" s="16">
        <v>12.704000000000001</v>
      </c>
      <c r="I169" s="16">
        <v>7.6151331830087834E-2</v>
      </c>
      <c r="J169" s="16">
        <v>-76.837383995478319</v>
      </c>
      <c r="K169" s="16">
        <v>-42.143000000000001</v>
      </c>
    </row>
    <row r="170" spans="1:11" ht="15.95" customHeight="1" x14ac:dyDescent="0.2">
      <c r="A170" s="15" t="s">
        <v>10</v>
      </c>
      <c r="B170" s="5"/>
      <c r="C170" s="78"/>
      <c r="D170" s="16"/>
      <c r="E170" s="16"/>
      <c r="F170" s="16">
        <v>28.529999999999998</v>
      </c>
      <c r="G170" s="16">
        <v>0.16659874444225595</v>
      </c>
      <c r="H170" s="16">
        <v>9.7670000000000012</v>
      </c>
      <c r="I170" s="16">
        <v>5.8546131768298787E-2</v>
      </c>
      <c r="J170" s="16">
        <v>-65.76586049772169</v>
      </c>
      <c r="K170" s="16">
        <v>-18.762999999999998</v>
      </c>
    </row>
    <row r="171" spans="1:11" ht="15.95" customHeight="1" x14ac:dyDescent="0.2">
      <c r="A171" s="15" t="s">
        <v>5</v>
      </c>
      <c r="B171" s="5"/>
      <c r="C171" s="78"/>
      <c r="D171" s="16"/>
      <c r="E171" s="16"/>
      <c r="F171" s="16">
        <v>0.79</v>
      </c>
      <c r="G171" s="16">
        <v>4.6131443431259101E-3</v>
      </c>
      <c r="H171" s="16">
        <v>1.867</v>
      </c>
      <c r="I171" s="16">
        <v>1.1191320570432459E-2</v>
      </c>
      <c r="J171" s="16">
        <v>136.32911392405063</v>
      </c>
      <c r="K171" s="16">
        <v>1.077</v>
      </c>
    </row>
    <row r="172" spans="1:11" ht="15.95" customHeight="1" x14ac:dyDescent="0.2">
      <c r="A172" s="15" t="s">
        <v>9</v>
      </c>
      <c r="B172" s="5"/>
      <c r="C172" s="78"/>
      <c r="D172" s="16"/>
      <c r="E172" s="16"/>
      <c r="F172" s="16">
        <v>5.2910000000000004</v>
      </c>
      <c r="G172" s="16">
        <v>3.0896388252505309E-2</v>
      </c>
      <c r="H172" s="16">
        <v>0.41000000000000003</v>
      </c>
      <c r="I172" s="16">
        <v>2.4576547583702777E-3</v>
      </c>
      <c r="J172" s="16">
        <v>-92.250992250992255</v>
      </c>
      <c r="K172" s="16">
        <v>-4.8810000000000002</v>
      </c>
    </row>
    <row r="173" spans="1:11" ht="15.95" customHeight="1" x14ac:dyDescent="0.2">
      <c r="A173" s="15" t="s">
        <v>105</v>
      </c>
      <c r="B173" s="5"/>
      <c r="C173" s="78"/>
      <c r="D173" s="16"/>
      <c r="E173" s="16"/>
      <c r="F173" s="16">
        <v>0</v>
      </c>
      <c r="G173" s="16">
        <v>0</v>
      </c>
      <c r="H173" s="16">
        <v>0</v>
      </c>
      <c r="I173" s="16">
        <v>0</v>
      </c>
      <c r="J173" s="16" t="s">
        <v>105</v>
      </c>
      <c r="K173" s="16">
        <v>0</v>
      </c>
    </row>
    <row r="174" spans="1:11" ht="15.95" customHeight="1" x14ac:dyDescent="0.2">
      <c r="A174" s="15" t="s">
        <v>34</v>
      </c>
      <c r="B174" s="5"/>
      <c r="C174" s="78"/>
      <c r="D174" s="16"/>
      <c r="E174" s="16"/>
      <c r="F174" s="16">
        <v>203.71899999999999</v>
      </c>
      <c r="G174" s="16">
        <v>1.189601458781351</v>
      </c>
      <c r="H174" s="16">
        <v>416.81399999999996</v>
      </c>
      <c r="I174" s="16">
        <v>2.4984997815984116</v>
      </c>
      <c r="J174" s="16">
        <v>104.60241803660924</v>
      </c>
      <c r="K174" s="16">
        <v>213.09499999999997</v>
      </c>
    </row>
    <row r="175" spans="1:11" ht="15.95" customHeight="1" x14ac:dyDescent="0.2">
      <c r="A175" s="1" t="s">
        <v>12</v>
      </c>
      <c r="B175" s="89"/>
      <c r="C175" s="90"/>
      <c r="D175" s="17"/>
      <c r="E175" s="17"/>
      <c r="F175" s="17">
        <v>17124.978999999999</v>
      </c>
      <c r="G175" s="17">
        <v>100</v>
      </c>
      <c r="H175" s="17">
        <v>16682.571</v>
      </c>
      <c r="I175" s="17">
        <v>100</v>
      </c>
      <c r="J175" s="17">
        <v>-2.5834075475362592</v>
      </c>
      <c r="K175" s="17">
        <v>-442.40799999999945</v>
      </c>
    </row>
    <row r="176" spans="1:11" ht="12.6" customHeight="1" x14ac:dyDescent="0.2">
      <c r="A176" s="4" t="s">
        <v>1</v>
      </c>
      <c r="E176" s="79"/>
      <c r="F176" s="79"/>
      <c r="G176" s="79"/>
      <c r="H176" s="79"/>
      <c r="I176" s="79"/>
    </row>
    <row r="177" spans="1:11" ht="12.6" customHeight="1" x14ac:dyDescent="0.2">
      <c r="A177" s="4" t="s">
        <v>91</v>
      </c>
      <c r="E177" s="79"/>
      <c r="F177" s="79"/>
      <c r="G177" s="79"/>
      <c r="H177" s="79"/>
      <c r="I177" s="79"/>
    </row>
    <row r="178" spans="1:11" ht="12.6" customHeight="1" x14ac:dyDescent="0.2">
      <c r="A178" s="4" t="s">
        <v>35</v>
      </c>
      <c r="E178" s="80"/>
      <c r="F178" s="81"/>
      <c r="G178" s="80"/>
      <c r="H178" s="81"/>
      <c r="I178" s="80"/>
    </row>
    <row r="179" spans="1:11" ht="12.75" customHeight="1" x14ac:dyDescent="0.2">
      <c r="A179" s="45"/>
    </row>
    <row r="180" spans="1:11" ht="12.75" customHeight="1" x14ac:dyDescent="0.2">
      <c r="A180" s="45"/>
    </row>
    <row r="181" spans="1:11" ht="18.75" customHeight="1" x14ac:dyDescent="0.2">
      <c r="A181" s="2" t="s">
        <v>122</v>
      </c>
      <c r="B181" s="36"/>
      <c r="C181" s="36"/>
      <c r="D181" s="36"/>
      <c r="E181" s="36"/>
      <c r="F181" s="36"/>
      <c r="G181" s="36"/>
      <c r="H181" s="36"/>
      <c r="I181" s="36"/>
      <c r="J181" s="36"/>
      <c r="K181" s="36"/>
    </row>
    <row r="182" spans="1:11" ht="24.95" customHeight="1" x14ac:dyDescent="0.2">
      <c r="A182" s="22"/>
      <c r="B182" s="22"/>
      <c r="C182" s="22"/>
      <c r="D182" s="22"/>
      <c r="E182" s="22"/>
      <c r="F182" s="22"/>
      <c r="G182" s="13">
        <v>2023</v>
      </c>
      <c r="H182" s="13">
        <v>2024</v>
      </c>
      <c r="I182" s="13" t="s">
        <v>115</v>
      </c>
      <c r="J182" s="13" t="s">
        <v>88</v>
      </c>
      <c r="K182" s="13" t="s">
        <v>116</v>
      </c>
    </row>
    <row r="183" spans="1:11" ht="17.45" customHeight="1" x14ac:dyDescent="0.2">
      <c r="A183" s="3" t="s">
        <v>123</v>
      </c>
      <c r="B183" s="5"/>
      <c r="C183" s="5"/>
      <c r="D183" s="36"/>
      <c r="E183" s="5"/>
      <c r="F183" s="5"/>
      <c r="G183" s="16">
        <v>290.46499999999997</v>
      </c>
      <c r="H183" s="16">
        <v>3262.7620000000002</v>
      </c>
      <c r="I183" s="16">
        <v>20.317262594959619</v>
      </c>
      <c r="J183" s="16" t="s">
        <v>121</v>
      </c>
      <c r="K183" s="16">
        <v>2972.297</v>
      </c>
    </row>
    <row r="184" spans="1:11" ht="17.45" customHeight="1" x14ac:dyDescent="0.2">
      <c r="A184" s="3" t="s">
        <v>124</v>
      </c>
      <c r="B184" s="5"/>
      <c r="C184" s="5"/>
      <c r="D184" s="36"/>
      <c r="E184" s="5"/>
      <c r="F184" s="5"/>
      <c r="G184" s="16">
        <v>743.15599999999995</v>
      </c>
      <c r="H184" s="16">
        <v>1928.067</v>
      </c>
      <c r="I184" s="16">
        <v>12.006098985974461</v>
      </c>
      <c r="J184" s="16">
        <v>159.44310481244855</v>
      </c>
      <c r="K184" s="16">
        <v>1184.9110000000001</v>
      </c>
    </row>
    <row r="185" spans="1:11" ht="17.45" customHeight="1" x14ac:dyDescent="0.2">
      <c r="A185" s="3" t="s">
        <v>125</v>
      </c>
      <c r="B185" s="5"/>
      <c r="C185" s="5"/>
      <c r="D185" s="36"/>
      <c r="E185" s="5"/>
      <c r="F185" s="5"/>
      <c r="G185" s="16">
        <v>272.10599999999999</v>
      </c>
      <c r="H185" s="16">
        <v>699.245</v>
      </c>
      <c r="I185" s="16">
        <v>4.3542079634409561</v>
      </c>
      <c r="J185" s="16">
        <v>156.97522289107923</v>
      </c>
      <c r="K185" s="16">
        <v>427.13900000000001</v>
      </c>
    </row>
    <row r="186" spans="1:11" ht="17.45" customHeight="1" x14ac:dyDescent="0.2">
      <c r="A186" s="3" t="s">
        <v>126</v>
      </c>
      <c r="B186" s="5"/>
      <c r="C186" s="5"/>
      <c r="D186" s="36"/>
      <c r="E186" s="5"/>
      <c r="F186" s="5"/>
      <c r="G186" s="16">
        <v>71.195999999999998</v>
      </c>
      <c r="H186" s="16">
        <v>585.58699999999999</v>
      </c>
      <c r="I186" s="16">
        <v>3.646458077909029</v>
      </c>
      <c r="J186" s="16">
        <v>722.49985954267095</v>
      </c>
      <c r="K186" s="16">
        <v>514.39099999999996</v>
      </c>
    </row>
    <row r="187" spans="1:11" ht="17.45" customHeight="1" x14ac:dyDescent="0.2">
      <c r="A187" s="3" t="s">
        <v>127</v>
      </c>
      <c r="B187" s="5"/>
      <c r="C187" s="5"/>
      <c r="D187" s="36"/>
      <c r="E187" s="5"/>
      <c r="F187" s="5"/>
      <c r="G187" s="16">
        <v>641.72199999999998</v>
      </c>
      <c r="H187" s="16">
        <v>571.31100000000004</v>
      </c>
      <c r="I187" s="16">
        <v>3.5575612350483961</v>
      </c>
      <c r="J187" s="16">
        <v>-10.972196683298991</v>
      </c>
      <c r="K187" s="16">
        <v>-70.410999999999945</v>
      </c>
    </row>
    <row r="188" spans="1:11" ht="17.45" customHeight="1" x14ac:dyDescent="0.2">
      <c r="A188" s="3" t="s">
        <v>128</v>
      </c>
      <c r="B188" s="5"/>
      <c r="C188" s="5"/>
      <c r="D188" s="36"/>
      <c r="E188" s="5"/>
      <c r="F188" s="5"/>
      <c r="G188" s="16">
        <v>341.21699999999998</v>
      </c>
      <c r="H188" s="16">
        <v>539.31200000000001</v>
      </c>
      <c r="I188" s="16">
        <v>3.3583030342430313</v>
      </c>
      <c r="J188" s="16">
        <v>58.055431001386225</v>
      </c>
      <c r="K188" s="16">
        <v>198.09500000000003</v>
      </c>
    </row>
    <row r="189" spans="1:11" ht="17.45" customHeight="1" x14ac:dyDescent="0.2">
      <c r="A189" s="3" t="s">
        <v>129</v>
      </c>
      <c r="B189" s="5"/>
      <c r="C189" s="5"/>
      <c r="D189" s="36"/>
      <c r="E189" s="5"/>
      <c r="F189" s="5"/>
      <c r="G189" s="16">
        <v>202.55500000000001</v>
      </c>
      <c r="H189" s="16">
        <v>511.45600000000002</v>
      </c>
      <c r="I189" s="16">
        <v>3.1848433498268234</v>
      </c>
      <c r="J189" s="16">
        <v>152.50228333045345</v>
      </c>
      <c r="K189" s="16">
        <v>308.90100000000001</v>
      </c>
    </row>
    <row r="190" spans="1:11" ht="17.45" customHeight="1" x14ac:dyDescent="0.2">
      <c r="A190" s="3" t="s">
        <v>130</v>
      </c>
      <c r="B190" s="5"/>
      <c r="C190" s="5"/>
      <c r="D190" s="36"/>
      <c r="E190" s="5"/>
      <c r="F190" s="5"/>
      <c r="G190" s="16">
        <v>762.59500000000003</v>
      </c>
      <c r="H190" s="16">
        <v>503.55200000000002</v>
      </c>
      <c r="I190" s="16">
        <v>3.1356250361555968</v>
      </c>
      <c r="J190" s="16">
        <v>-33.968620303044212</v>
      </c>
      <c r="K190" s="16">
        <v>-259.04300000000001</v>
      </c>
    </row>
    <row r="191" spans="1:11" ht="17.45" customHeight="1" x14ac:dyDescent="0.2">
      <c r="A191" s="3" t="s">
        <v>131</v>
      </c>
      <c r="B191" s="5"/>
      <c r="C191" s="5"/>
      <c r="D191" s="36"/>
      <c r="E191" s="5"/>
      <c r="F191" s="5"/>
      <c r="G191" s="16">
        <v>10.352</v>
      </c>
      <c r="H191" s="16">
        <v>435.66899999999998</v>
      </c>
      <c r="I191" s="16">
        <v>2.712916687604999</v>
      </c>
      <c r="J191" s="16" t="s">
        <v>121</v>
      </c>
      <c r="K191" s="16">
        <v>425.31700000000001</v>
      </c>
    </row>
    <row r="192" spans="1:11" ht="17.45" customHeight="1" x14ac:dyDescent="0.2">
      <c r="A192" s="3" t="s">
        <v>132</v>
      </c>
      <c r="B192" s="5"/>
      <c r="C192" s="5"/>
      <c r="D192" s="36"/>
      <c r="E192" s="5"/>
      <c r="F192" s="5"/>
      <c r="G192" s="16">
        <v>363.65199999999999</v>
      </c>
      <c r="H192" s="16">
        <v>434.11900000000003</v>
      </c>
      <c r="I192" s="16">
        <v>2.7032648168825295</v>
      </c>
      <c r="J192" s="16">
        <v>19.377591763554179</v>
      </c>
      <c r="K192" s="16">
        <v>70.467000000000041</v>
      </c>
    </row>
    <row r="193" spans="1:11" ht="17.45" customHeight="1" x14ac:dyDescent="0.2">
      <c r="A193" s="91" t="s">
        <v>133</v>
      </c>
      <c r="B193" s="89"/>
      <c r="C193" s="89"/>
      <c r="D193" s="92"/>
      <c r="E193" s="92"/>
      <c r="F193" s="92"/>
      <c r="G193" s="17">
        <v>3699.0159999999996</v>
      </c>
      <c r="H193" s="17">
        <v>9471.08</v>
      </c>
      <c r="I193" s="17">
        <v>58.976541782045445</v>
      </c>
      <c r="J193" s="18" t="s">
        <v>23</v>
      </c>
      <c r="K193" s="18" t="s">
        <v>23</v>
      </c>
    </row>
    <row r="194" spans="1:11" ht="12.75" customHeight="1" x14ac:dyDescent="0.2">
      <c r="A194" s="4" t="s">
        <v>1</v>
      </c>
    </row>
    <row r="195" spans="1:11" ht="12.75" customHeight="1" x14ac:dyDescent="0.2">
      <c r="A195" s="4" t="s">
        <v>91</v>
      </c>
    </row>
    <row r="196" spans="1:11" ht="12.75" customHeight="1" x14ac:dyDescent="0.2">
      <c r="A196" s="45"/>
    </row>
    <row r="197" spans="1:11" ht="12.75" customHeight="1" x14ac:dyDescent="0.2">
      <c r="A197" s="45"/>
    </row>
    <row r="198" spans="1:11" ht="12.75" customHeight="1" x14ac:dyDescent="0.2">
      <c r="A198" s="45"/>
    </row>
    <row r="199" spans="1:11" ht="18.75" customHeight="1" x14ac:dyDescent="0.2">
      <c r="A199" s="2" t="s">
        <v>134</v>
      </c>
      <c r="B199" s="36"/>
      <c r="C199" s="36"/>
      <c r="D199" s="36"/>
      <c r="E199" s="36"/>
      <c r="F199" s="36"/>
      <c r="G199" s="36"/>
      <c r="H199" s="36"/>
      <c r="I199" s="36"/>
      <c r="J199" s="36"/>
      <c r="K199" s="36"/>
    </row>
    <row r="200" spans="1:11" ht="24.95" customHeight="1" x14ac:dyDescent="0.2">
      <c r="A200" s="22"/>
      <c r="B200" s="22"/>
      <c r="C200" s="22"/>
      <c r="D200" s="22"/>
      <c r="E200" s="22"/>
      <c r="F200" s="22"/>
      <c r="G200" s="13">
        <v>2023</v>
      </c>
      <c r="H200" s="13">
        <v>2024</v>
      </c>
      <c r="I200" s="13" t="s">
        <v>115</v>
      </c>
      <c r="J200" s="13" t="s">
        <v>88</v>
      </c>
      <c r="K200" s="13" t="s">
        <v>116</v>
      </c>
    </row>
    <row r="201" spans="1:11" ht="17.100000000000001" customHeight="1" x14ac:dyDescent="0.2">
      <c r="A201" s="3" t="s">
        <v>135</v>
      </c>
      <c r="B201" s="5"/>
      <c r="C201" s="5"/>
      <c r="D201" s="36"/>
      <c r="E201" s="5"/>
      <c r="F201" s="5"/>
      <c r="G201" s="16">
        <v>8995.9529999999995</v>
      </c>
      <c r="H201" s="16">
        <v>6891.5550000000003</v>
      </c>
      <c r="I201" s="16">
        <v>22.669057136916493</v>
      </c>
      <c r="J201" s="16">
        <v>-23.392718925943694</v>
      </c>
      <c r="K201" s="16">
        <v>-2104.3979999999992</v>
      </c>
    </row>
    <row r="202" spans="1:11" ht="17.100000000000001" customHeight="1" x14ac:dyDescent="0.2">
      <c r="A202" s="3" t="s">
        <v>124</v>
      </c>
      <c r="B202" s="5"/>
      <c r="C202" s="5"/>
      <c r="D202" s="36"/>
      <c r="E202" s="5"/>
      <c r="F202" s="5"/>
      <c r="G202" s="16">
        <v>8073.8829999999998</v>
      </c>
      <c r="H202" s="16">
        <v>4618.0219999999999</v>
      </c>
      <c r="I202" s="16">
        <v>15.190505564787246</v>
      </c>
      <c r="J202" s="16">
        <v>-42.802961103102433</v>
      </c>
      <c r="K202" s="16">
        <v>-3455.8609999999999</v>
      </c>
    </row>
    <row r="203" spans="1:11" ht="17.100000000000001" customHeight="1" x14ac:dyDescent="0.2">
      <c r="A203" s="3" t="s">
        <v>136</v>
      </c>
      <c r="B203" s="5"/>
      <c r="C203" s="5"/>
      <c r="D203" s="36"/>
      <c r="E203" s="5"/>
      <c r="F203" s="5"/>
      <c r="G203" s="16">
        <v>5115.424</v>
      </c>
      <c r="H203" s="16">
        <v>4085.2069999999999</v>
      </c>
      <c r="I203" s="16">
        <v>13.437865750056584</v>
      </c>
      <c r="J203" s="16">
        <v>-20.139425392694722</v>
      </c>
      <c r="K203" s="16">
        <v>-1030.2170000000001</v>
      </c>
    </row>
    <row r="204" spans="1:11" ht="17.100000000000001" customHeight="1" x14ac:dyDescent="0.2">
      <c r="A204" s="3" t="s">
        <v>137</v>
      </c>
      <c r="B204" s="5"/>
      <c r="C204" s="5"/>
      <c r="D204" s="36"/>
      <c r="E204" s="5"/>
      <c r="F204" s="5"/>
      <c r="G204" s="16">
        <v>1699.39</v>
      </c>
      <c r="H204" s="16">
        <v>3803.4940000000001</v>
      </c>
      <c r="I204" s="16">
        <v>12.511199984026691</v>
      </c>
      <c r="J204" s="16">
        <v>123.81525135489795</v>
      </c>
      <c r="K204" s="16">
        <v>2104.1040000000003</v>
      </c>
    </row>
    <row r="205" spans="1:11" ht="17.100000000000001" customHeight="1" x14ac:dyDescent="0.2">
      <c r="A205" s="3" t="s">
        <v>138</v>
      </c>
      <c r="B205" s="5"/>
      <c r="C205" s="5"/>
      <c r="D205" s="36"/>
      <c r="E205" s="5"/>
      <c r="F205" s="5"/>
      <c r="G205" s="16">
        <v>4699.2780000000002</v>
      </c>
      <c r="H205" s="16">
        <v>2488.4189999999999</v>
      </c>
      <c r="I205" s="16">
        <v>8.1853968359228944</v>
      </c>
      <c r="J205" s="16">
        <v>-47.046780377751652</v>
      </c>
      <c r="K205" s="16">
        <v>-2210.8590000000004</v>
      </c>
    </row>
    <row r="206" spans="1:11" ht="17.100000000000001" customHeight="1" x14ac:dyDescent="0.2">
      <c r="A206" s="3" t="s">
        <v>139</v>
      </c>
      <c r="B206" s="5"/>
      <c r="C206" s="5"/>
      <c r="D206" s="36"/>
      <c r="E206" s="5"/>
      <c r="F206" s="5"/>
      <c r="G206" s="16">
        <v>1275.867</v>
      </c>
      <c r="H206" s="16">
        <v>1127.7909999999999</v>
      </c>
      <c r="I206" s="16">
        <v>3.7097518074658309</v>
      </c>
      <c r="J206" s="16">
        <v>-11.605911901475626</v>
      </c>
      <c r="K206" s="16">
        <v>-148.07600000000002</v>
      </c>
    </row>
    <row r="207" spans="1:11" ht="17.100000000000001" customHeight="1" x14ac:dyDescent="0.2">
      <c r="A207" s="3" t="s">
        <v>140</v>
      </c>
      <c r="B207" s="5"/>
      <c r="C207" s="5"/>
      <c r="D207" s="36"/>
      <c r="E207" s="5"/>
      <c r="F207" s="5"/>
      <c r="G207" s="16">
        <v>972.73400000000004</v>
      </c>
      <c r="H207" s="16">
        <v>848.08500000000004</v>
      </c>
      <c r="I207" s="16">
        <v>2.7896878602814352</v>
      </c>
      <c r="J207" s="16">
        <v>-12.814294555346065</v>
      </c>
      <c r="K207" s="16">
        <v>-124.649</v>
      </c>
    </row>
    <row r="208" spans="1:11" ht="17.100000000000001" customHeight="1" x14ac:dyDescent="0.2">
      <c r="A208" s="3" t="s">
        <v>141</v>
      </c>
      <c r="B208" s="5"/>
      <c r="C208" s="5"/>
      <c r="D208" s="36"/>
      <c r="E208" s="5"/>
      <c r="F208" s="5"/>
      <c r="G208" s="16">
        <v>570.87400000000002</v>
      </c>
      <c r="H208" s="16">
        <v>560.53200000000004</v>
      </c>
      <c r="I208" s="16">
        <v>1.8438120184878559</v>
      </c>
      <c r="J208" s="16">
        <v>-1.8116081657248331</v>
      </c>
      <c r="K208" s="16">
        <v>-10.341999999999985</v>
      </c>
    </row>
    <row r="209" spans="1:11" ht="17.100000000000001" customHeight="1" x14ac:dyDescent="0.2">
      <c r="A209" s="3" t="s">
        <v>142</v>
      </c>
      <c r="B209" s="5"/>
      <c r="C209" s="5"/>
      <c r="D209" s="36"/>
      <c r="E209" s="5"/>
      <c r="F209" s="5"/>
      <c r="G209" s="16">
        <v>186.708</v>
      </c>
      <c r="H209" s="16">
        <v>451.142</v>
      </c>
      <c r="I209" s="16">
        <v>1.4839849315376255</v>
      </c>
      <c r="J209" s="16">
        <v>141.62971056408938</v>
      </c>
      <c r="K209" s="16">
        <v>264.43399999999997</v>
      </c>
    </row>
    <row r="210" spans="1:11" ht="17.100000000000001" customHeight="1" x14ac:dyDescent="0.2">
      <c r="A210" s="3" t="s">
        <v>143</v>
      </c>
      <c r="B210" s="5"/>
      <c r="C210" s="5"/>
      <c r="D210" s="36"/>
      <c r="E210" s="5"/>
      <c r="F210" s="5"/>
      <c r="G210" s="16">
        <v>654.23099999999999</v>
      </c>
      <c r="H210" s="16">
        <v>445.54599999999999</v>
      </c>
      <c r="I210" s="16">
        <v>1.4655774685284519</v>
      </c>
      <c r="J210" s="16">
        <v>-31.897754768575627</v>
      </c>
      <c r="K210" s="16">
        <v>-208.685</v>
      </c>
    </row>
    <row r="211" spans="1:11" ht="17.100000000000001" customHeight="1" x14ac:dyDescent="0.2">
      <c r="A211" s="91" t="s">
        <v>133</v>
      </c>
      <c r="B211" s="89"/>
      <c r="C211" s="89"/>
      <c r="D211" s="92"/>
      <c r="E211" s="92"/>
      <c r="F211" s="92"/>
      <c r="G211" s="17">
        <v>32244.341999999997</v>
      </c>
      <c r="H211" s="17">
        <v>25319.792999999998</v>
      </c>
      <c r="I211" s="17">
        <v>83.286839358011093</v>
      </c>
      <c r="J211" s="18" t="s">
        <v>23</v>
      </c>
      <c r="K211" s="18" t="s">
        <v>23</v>
      </c>
    </row>
    <row r="212" spans="1:11" ht="12.75" customHeight="1" x14ac:dyDescent="0.2">
      <c r="A212" s="4" t="s">
        <v>1</v>
      </c>
    </row>
    <row r="213" spans="1:11" ht="12.75" customHeight="1" x14ac:dyDescent="0.2">
      <c r="A213" s="4" t="s">
        <v>91</v>
      </c>
    </row>
    <row r="214" spans="1:11" ht="12.75" customHeight="1" x14ac:dyDescent="0.2">
      <c r="A214" s="45"/>
    </row>
    <row r="215" spans="1:11" ht="18.75" customHeight="1" x14ac:dyDescent="0.2">
      <c r="A215" s="2" t="s">
        <v>122</v>
      </c>
      <c r="B215" s="36"/>
      <c r="C215" s="36"/>
      <c r="D215" s="36"/>
      <c r="E215" s="36"/>
      <c r="F215" s="36"/>
      <c r="G215" s="36"/>
      <c r="H215" s="36"/>
      <c r="I215" s="36"/>
      <c r="J215" s="36"/>
      <c r="K215" s="36"/>
    </row>
    <row r="216" spans="1:11" ht="24.95" customHeight="1" x14ac:dyDescent="0.2">
      <c r="A216" s="22"/>
      <c r="B216" s="22"/>
      <c r="C216" s="22"/>
      <c r="D216" s="22"/>
      <c r="E216" s="22"/>
      <c r="F216" s="22"/>
      <c r="G216" s="13" t="s">
        <v>83</v>
      </c>
      <c r="H216" s="13" t="s">
        <v>84</v>
      </c>
      <c r="I216" s="13" t="s">
        <v>119</v>
      </c>
      <c r="J216" s="13" t="s">
        <v>90</v>
      </c>
      <c r="K216" s="13" t="s">
        <v>120</v>
      </c>
    </row>
    <row r="217" spans="1:11" ht="17.100000000000001" customHeight="1" x14ac:dyDescent="0.2">
      <c r="A217" s="3" t="s">
        <v>124</v>
      </c>
      <c r="B217" s="5"/>
      <c r="C217" s="5"/>
      <c r="D217" s="36"/>
      <c r="E217" s="5"/>
      <c r="F217" s="5"/>
      <c r="G217" s="16">
        <v>1246.1969999999999</v>
      </c>
      <c r="H217" s="16">
        <v>1591.2819999999999</v>
      </c>
      <c r="I217" s="16">
        <v>16.891682888371388</v>
      </c>
      <c r="J217" s="16">
        <v>27.691047242129457</v>
      </c>
      <c r="K217" s="16">
        <v>345.08500000000004</v>
      </c>
    </row>
    <row r="218" spans="1:11" ht="17.100000000000001" customHeight="1" x14ac:dyDescent="0.2">
      <c r="A218" s="3" t="s">
        <v>128</v>
      </c>
      <c r="B218" s="5"/>
      <c r="C218" s="5"/>
      <c r="D218" s="36"/>
      <c r="E218" s="5"/>
      <c r="F218" s="5"/>
      <c r="G218" s="16">
        <v>334.91199999999998</v>
      </c>
      <c r="H218" s="16">
        <v>769.65700000000004</v>
      </c>
      <c r="I218" s="16">
        <v>8.1700176190111247</v>
      </c>
      <c r="J218" s="16">
        <v>129.80872587425952</v>
      </c>
      <c r="K218" s="16">
        <v>434.74500000000006</v>
      </c>
    </row>
    <row r="219" spans="1:11" ht="17.100000000000001" customHeight="1" x14ac:dyDescent="0.2">
      <c r="A219" s="3" t="s">
        <v>144</v>
      </c>
      <c r="B219" s="5"/>
      <c r="C219" s="5"/>
      <c r="D219" s="36"/>
      <c r="E219" s="5"/>
      <c r="F219" s="5"/>
      <c r="G219" s="16">
        <v>0</v>
      </c>
      <c r="H219" s="16">
        <v>616.72799999999995</v>
      </c>
      <c r="I219" s="16">
        <v>6.5466547126024874</v>
      </c>
      <c r="J219" s="16" t="s">
        <v>117</v>
      </c>
      <c r="K219" s="16">
        <v>616.72799999999995</v>
      </c>
    </row>
    <row r="220" spans="1:11" ht="17.100000000000001" customHeight="1" x14ac:dyDescent="0.2">
      <c r="A220" s="3" t="s">
        <v>145</v>
      </c>
      <c r="B220" s="5"/>
      <c r="C220" s="5"/>
      <c r="D220" s="36"/>
      <c r="E220" s="5"/>
      <c r="F220" s="5"/>
      <c r="G220" s="16">
        <v>39.966999999999999</v>
      </c>
      <c r="H220" s="16">
        <v>600.13199999999995</v>
      </c>
      <c r="I220" s="16">
        <v>6.370485831652779</v>
      </c>
      <c r="J220" s="16" t="s">
        <v>121</v>
      </c>
      <c r="K220" s="16">
        <v>560.16499999999996</v>
      </c>
    </row>
    <row r="221" spans="1:11" ht="17.100000000000001" customHeight="1" x14ac:dyDescent="0.2">
      <c r="A221" s="3" t="s">
        <v>123</v>
      </c>
      <c r="B221" s="5"/>
      <c r="C221" s="5"/>
      <c r="D221" s="36"/>
      <c r="E221" s="5"/>
      <c r="F221" s="5"/>
      <c r="G221" s="16">
        <v>1993.9459999999999</v>
      </c>
      <c r="H221" s="16">
        <v>458.05599999999998</v>
      </c>
      <c r="I221" s="16">
        <v>4.8623290511146644</v>
      </c>
      <c r="J221" s="16">
        <v>-77.027662735099142</v>
      </c>
      <c r="K221" s="16">
        <v>-1535.8899999999999</v>
      </c>
    </row>
    <row r="222" spans="1:11" ht="17.100000000000001" customHeight="1" x14ac:dyDescent="0.2">
      <c r="A222" s="3" t="s">
        <v>146</v>
      </c>
      <c r="B222" s="5"/>
      <c r="C222" s="5"/>
      <c r="D222" s="36"/>
      <c r="E222" s="5"/>
      <c r="F222" s="5"/>
      <c r="G222" s="16">
        <v>181.577</v>
      </c>
      <c r="H222" s="16">
        <v>415.92099999999999</v>
      </c>
      <c r="I222" s="16">
        <v>4.4150600827598865</v>
      </c>
      <c r="J222" s="16">
        <v>129.06039861876778</v>
      </c>
      <c r="K222" s="16">
        <v>234.34399999999999</v>
      </c>
    </row>
    <row r="223" spans="1:11" ht="17.100000000000001" customHeight="1" x14ac:dyDescent="0.2">
      <c r="A223" s="3" t="s">
        <v>147</v>
      </c>
      <c r="B223" s="5"/>
      <c r="C223" s="5"/>
      <c r="D223" s="36"/>
      <c r="E223" s="5"/>
      <c r="F223" s="5"/>
      <c r="G223" s="16">
        <v>109.596</v>
      </c>
      <c r="H223" s="16">
        <v>406.02199999999999</v>
      </c>
      <c r="I223" s="16">
        <v>4.3099808014558878</v>
      </c>
      <c r="J223" s="16">
        <v>270.4715500565714</v>
      </c>
      <c r="K223" s="16">
        <v>296.42599999999999</v>
      </c>
    </row>
    <row r="224" spans="1:11" ht="17.100000000000001" customHeight="1" x14ac:dyDescent="0.2">
      <c r="A224" s="3" t="s">
        <v>130</v>
      </c>
      <c r="B224" s="5"/>
      <c r="C224" s="5"/>
      <c r="D224" s="36"/>
      <c r="E224" s="5"/>
      <c r="F224" s="5"/>
      <c r="G224" s="16">
        <v>310.36900000000003</v>
      </c>
      <c r="H224" s="16">
        <v>312.346</v>
      </c>
      <c r="I224" s="16">
        <v>3.3155968479824756</v>
      </c>
      <c r="J224" s="16">
        <v>0.63698371937918263</v>
      </c>
      <c r="K224" s="16">
        <v>1.9769999999999754</v>
      </c>
    </row>
    <row r="225" spans="1:11" ht="17.100000000000001" customHeight="1" x14ac:dyDescent="0.2">
      <c r="A225" s="3" t="s">
        <v>126</v>
      </c>
      <c r="B225" s="5"/>
      <c r="C225" s="5"/>
      <c r="D225" s="36"/>
      <c r="E225" s="5"/>
      <c r="F225" s="5"/>
      <c r="G225" s="16">
        <v>219.73599999999999</v>
      </c>
      <c r="H225" s="16">
        <v>293.14800000000002</v>
      </c>
      <c r="I225" s="16">
        <v>3.1118073700075142</v>
      </c>
      <c r="J225" s="16">
        <v>33.409181927403807</v>
      </c>
      <c r="K225" s="16">
        <v>73.412000000000035</v>
      </c>
    </row>
    <row r="226" spans="1:11" ht="17.100000000000001" customHeight="1" x14ac:dyDescent="0.2">
      <c r="A226" s="3" t="s">
        <v>127</v>
      </c>
      <c r="B226" s="5"/>
      <c r="C226" s="5"/>
      <c r="D226" s="36"/>
      <c r="E226" s="5"/>
      <c r="F226" s="5"/>
      <c r="G226" s="16">
        <v>341.76499999999999</v>
      </c>
      <c r="H226" s="16">
        <v>286.59500000000003</v>
      </c>
      <c r="I226" s="16">
        <v>3.0422463506737332</v>
      </c>
      <c r="J226" s="16">
        <v>-16.142671133673712</v>
      </c>
      <c r="K226" s="16">
        <v>-55.169999999999959</v>
      </c>
    </row>
    <row r="227" spans="1:11" ht="17.100000000000001" customHeight="1" x14ac:dyDescent="0.2">
      <c r="A227" s="91" t="s">
        <v>133</v>
      </c>
      <c r="B227" s="89"/>
      <c r="C227" s="89"/>
      <c r="D227" s="92"/>
      <c r="E227" s="92"/>
      <c r="F227" s="92"/>
      <c r="G227" s="17">
        <v>4778.0650000000005</v>
      </c>
      <c r="H227" s="17">
        <v>5749.8870000000006</v>
      </c>
      <c r="I227" s="17">
        <v>61.035861555631939</v>
      </c>
      <c r="J227" s="18" t="s">
        <v>23</v>
      </c>
      <c r="K227" s="18" t="s">
        <v>23</v>
      </c>
    </row>
    <row r="228" spans="1:11" ht="12.75" customHeight="1" x14ac:dyDescent="0.2">
      <c r="A228" s="4" t="s">
        <v>1</v>
      </c>
    </row>
    <row r="229" spans="1:11" ht="12.75" customHeight="1" x14ac:dyDescent="0.2">
      <c r="A229" s="4" t="s">
        <v>91</v>
      </c>
    </row>
    <row r="230" spans="1:11" ht="12.75" customHeight="1" x14ac:dyDescent="0.2">
      <c r="A230" s="45"/>
    </row>
    <row r="231" spans="1:11" ht="12.75" customHeight="1" x14ac:dyDescent="0.2">
      <c r="A231" s="2" t="s">
        <v>134</v>
      </c>
      <c r="B231" s="36"/>
      <c r="C231" s="36"/>
      <c r="D231" s="36"/>
      <c r="E231" s="36"/>
      <c r="F231" s="36"/>
      <c r="G231" s="36"/>
      <c r="H231" s="36"/>
      <c r="I231" s="36"/>
      <c r="J231" s="36"/>
      <c r="K231" s="36"/>
    </row>
    <row r="232" spans="1:11" ht="24.95" customHeight="1" x14ac:dyDescent="0.2">
      <c r="A232" s="22"/>
      <c r="B232" s="22"/>
      <c r="C232" s="22"/>
      <c r="D232" s="22"/>
      <c r="E232" s="22"/>
      <c r="F232" s="22"/>
      <c r="G232" s="13" t="s">
        <v>83</v>
      </c>
      <c r="H232" s="13" t="s">
        <v>84</v>
      </c>
      <c r="I232" s="13" t="s">
        <v>119</v>
      </c>
      <c r="J232" s="13" t="s">
        <v>90</v>
      </c>
      <c r="K232" s="13" t="s">
        <v>120</v>
      </c>
    </row>
    <row r="233" spans="1:11" ht="17.100000000000001" customHeight="1" x14ac:dyDescent="0.2">
      <c r="A233" s="3" t="s">
        <v>124</v>
      </c>
      <c r="B233" s="5"/>
      <c r="C233" s="5"/>
      <c r="D233" s="36"/>
      <c r="E233" s="5"/>
      <c r="F233" s="5"/>
      <c r="G233" s="16">
        <v>2800.5819999999999</v>
      </c>
      <c r="H233" s="16">
        <v>4599.7</v>
      </c>
      <c r="I233" s="16">
        <v>27.571889248965281</v>
      </c>
      <c r="J233" s="16">
        <v>64.240861363816521</v>
      </c>
      <c r="K233" s="16">
        <v>1799.1179999999999</v>
      </c>
    </row>
    <row r="234" spans="1:11" ht="17.100000000000001" customHeight="1" x14ac:dyDescent="0.2">
      <c r="A234" s="3" t="s">
        <v>137</v>
      </c>
      <c r="B234" s="5"/>
      <c r="C234" s="5"/>
      <c r="D234" s="36"/>
      <c r="E234" s="5"/>
      <c r="F234" s="5"/>
      <c r="G234" s="16">
        <v>740.86400000000003</v>
      </c>
      <c r="H234" s="16">
        <v>2355.8200000000002</v>
      </c>
      <c r="I234" s="16">
        <v>14.121444470399677</v>
      </c>
      <c r="J234" s="16">
        <v>217.9827876641327</v>
      </c>
      <c r="K234" s="16">
        <v>1614.9560000000001</v>
      </c>
    </row>
    <row r="235" spans="1:11" ht="17.100000000000001" customHeight="1" x14ac:dyDescent="0.2">
      <c r="A235" s="3" t="s">
        <v>135</v>
      </c>
      <c r="B235" s="5"/>
      <c r="C235" s="5"/>
      <c r="D235" s="36"/>
      <c r="E235" s="5"/>
      <c r="F235" s="5"/>
      <c r="G235" s="16">
        <v>4360.4870000000001</v>
      </c>
      <c r="H235" s="16">
        <v>2069.3560000000002</v>
      </c>
      <c r="I235" s="16">
        <v>12.404299073566062</v>
      </c>
      <c r="J235" s="16">
        <v>-52.543007237494344</v>
      </c>
      <c r="K235" s="16">
        <v>-2291.1309999999999</v>
      </c>
    </row>
    <row r="236" spans="1:11" ht="17.100000000000001" customHeight="1" x14ac:dyDescent="0.2">
      <c r="A236" s="3" t="s">
        <v>136</v>
      </c>
      <c r="B236" s="5"/>
      <c r="C236" s="5"/>
      <c r="D236" s="36"/>
      <c r="E236" s="5"/>
      <c r="F236" s="5"/>
      <c r="G236" s="16">
        <v>2890.2809999999999</v>
      </c>
      <c r="H236" s="16">
        <v>1755.9280000000001</v>
      </c>
      <c r="I236" s="16">
        <v>10.525523913550257</v>
      </c>
      <c r="J236" s="16">
        <v>-39.2471527854904</v>
      </c>
      <c r="K236" s="16">
        <v>-1134.3529999999998</v>
      </c>
    </row>
    <row r="237" spans="1:11" ht="17.100000000000001" customHeight="1" x14ac:dyDescent="0.2">
      <c r="A237" s="3" t="s">
        <v>139</v>
      </c>
      <c r="B237" s="5"/>
      <c r="C237" s="5"/>
      <c r="D237" s="36"/>
      <c r="E237" s="5"/>
      <c r="F237" s="5"/>
      <c r="G237" s="16">
        <v>664.51800000000003</v>
      </c>
      <c r="H237" s="16">
        <v>991.88499999999999</v>
      </c>
      <c r="I237" s="16">
        <v>5.9456363170880557</v>
      </c>
      <c r="J237" s="16">
        <v>49.263827315437645</v>
      </c>
      <c r="K237" s="16">
        <v>327.36699999999996</v>
      </c>
    </row>
    <row r="238" spans="1:11" ht="17.100000000000001" customHeight="1" x14ac:dyDescent="0.2">
      <c r="A238" s="3" t="s">
        <v>138</v>
      </c>
      <c r="B238" s="5"/>
      <c r="C238" s="5"/>
      <c r="D238" s="36"/>
      <c r="E238" s="5"/>
      <c r="F238" s="5"/>
      <c r="G238" s="16">
        <v>1853.002</v>
      </c>
      <c r="H238" s="16">
        <v>728.70399999999995</v>
      </c>
      <c r="I238" s="16">
        <v>4.3680557391303765</v>
      </c>
      <c r="J238" s="16">
        <v>-60.674408338469142</v>
      </c>
      <c r="K238" s="16">
        <v>-1124.298</v>
      </c>
    </row>
    <row r="239" spans="1:11" ht="17.100000000000001" customHeight="1" x14ac:dyDescent="0.2">
      <c r="A239" s="3" t="s">
        <v>140</v>
      </c>
      <c r="B239" s="5"/>
      <c r="C239" s="5"/>
      <c r="D239" s="36"/>
      <c r="E239" s="5"/>
      <c r="F239" s="5"/>
      <c r="G239" s="16">
        <v>302.459</v>
      </c>
      <c r="H239" s="16">
        <v>389.28100000000001</v>
      </c>
      <c r="I239" s="16">
        <v>2.3334592731539998</v>
      </c>
      <c r="J239" s="16">
        <v>28.705378249614</v>
      </c>
      <c r="K239" s="16">
        <v>86.822000000000003</v>
      </c>
    </row>
    <row r="240" spans="1:11" ht="17.100000000000001" customHeight="1" x14ac:dyDescent="0.2">
      <c r="A240" s="3" t="s">
        <v>148</v>
      </c>
      <c r="B240" s="5"/>
      <c r="C240" s="5"/>
      <c r="D240" s="36"/>
      <c r="E240" s="5"/>
      <c r="F240" s="5"/>
      <c r="G240" s="16">
        <v>0</v>
      </c>
      <c r="H240" s="16">
        <v>384.10700000000003</v>
      </c>
      <c r="I240" s="16">
        <v>2.3024448689593471</v>
      </c>
      <c r="J240" s="16" t="s">
        <v>117</v>
      </c>
      <c r="K240" s="16">
        <v>384.10700000000003</v>
      </c>
    </row>
    <row r="241" spans="1:11" ht="17.100000000000001" customHeight="1" x14ac:dyDescent="0.2">
      <c r="A241" s="3" t="s">
        <v>142</v>
      </c>
      <c r="B241" s="5"/>
      <c r="C241" s="5"/>
      <c r="D241" s="36"/>
      <c r="E241" s="5"/>
      <c r="F241" s="5"/>
      <c r="G241" s="16">
        <v>225.005</v>
      </c>
      <c r="H241" s="16">
        <v>251.37899999999999</v>
      </c>
      <c r="I241" s="16">
        <v>1.5068360865960049</v>
      </c>
      <c r="J241" s="16">
        <v>11.721517299615563</v>
      </c>
      <c r="K241" s="16">
        <v>26.373999999999995</v>
      </c>
    </row>
    <row r="242" spans="1:11" ht="17.100000000000001" customHeight="1" x14ac:dyDescent="0.2">
      <c r="A242" s="3" t="s">
        <v>149</v>
      </c>
      <c r="B242" s="5"/>
      <c r="C242" s="5"/>
      <c r="D242" s="36"/>
      <c r="E242" s="5"/>
      <c r="F242" s="5"/>
      <c r="G242" s="16">
        <v>192.59200000000001</v>
      </c>
      <c r="H242" s="16">
        <v>236.31299999999999</v>
      </c>
      <c r="I242" s="16">
        <v>1.4165262656457449</v>
      </c>
      <c r="J242" s="16">
        <v>22.701358311871715</v>
      </c>
      <c r="K242" s="16">
        <v>43.720999999999975</v>
      </c>
    </row>
    <row r="243" spans="1:11" ht="17.100000000000001" customHeight="1" x14ac:dyDescent="0.2">
      <c r="A243" s="91" t="s">
        <v>133</v>
      </c>
      <c r="B243" s="89"/>
      <c r="C243" s="89"/>
      <c r="D243" s="92"/>
      <c r="E243" s="92"/>
      <c r="F243" s="92"/>
      <c r="G243" s="17">
        <v>14029.79</v>
      </c>
      <c r="H243" s="17">
        <v>13762.473000000002</v>
      </c>
      <c r="I243" s="17">
        <v>82.496115257054811</v>
      </c>
      <c r="J243" s="18" t="s">
        <v>23</v>
      </c>
      <c r="K243" s="18" t="s">
        <v>23</v>
      </c>
    </row>
    <row r="244" spans="1:11" ht="12.75" customHeight="1" x14ac:dyDescent="0.2">
      <c r="A244" s="4" t="s">
        <v>1</v>
      </c>
    </row>
    <row r="245" spans="1:11" ht="12.75" customHeight="1" x14ac:dyDescent="0.2">
      <c r="A245" s="4" t="s">
        <v>91</v>
      </c>
    </row>
    <row r="246" spans="1:11" ht="12.75" customHeight="1" x14ac:dyDescent="0.2">
      <c r="A246" s="45"/>
    </row>
    <row r="247" spans="1:11" ht="12.75" customHeight="1" x14ac:dyDescent="0.2">
      <c r="A247" s="45"/>
    </row>
    <row r="248" spans="1:11" ht="12.75" customHeight="1" x14ac:dyDescent="0.2">
      <c r="A248" s="2" t="s">
        <v>150</v>
      </c>
      <c r="B248" s="21"/>
      <c r="C248" s="21"/>
      <c r="D248" s="21"/>
      <c r="E248" s="21"/>
      <c r="F248" s="21"/>
      <c r="G248" s="21"/>
      <c r="H248" s="21"/>
      <c r="I248" s="21"/>
      <c r="J248" s="21"/>
      <c r="K248" s="21"/>
    </row>
    <row r="249" spans="1:11" ht="24.95" customHeight="1" x14ac:dyDescent="0.2">
      <c r="A249" s="12"/>
      <c r="B249" s="12"/>
      <c r="C249" s="12"/>
      <c r="D249" s="12">
        <v>2020</v>
      </c>
      <c r="E249" s="12">
        <v>2023</v>
      </c>
      <c r="F249" s="12">
        <v>2024</v>
      </c>
      <c r="G249" s="13" t="s">
        <v>88</v>
      </c>
      <c r="H249" s="13" t="s">
        <v>89</v>
      </c>
      <c r="I249" s="13" t="s">
        <v>83</v>
      </c>
      <c r="J249" s="13" t="s">
        <v>84</v>
      </c>
      <c r="K249" s="13" t="s">
        <v>90</v>
      </c>
    </row>
    <row r="250" spans="1:11" ht="17.45" customHeight="1" x14ac:dyDescent="0.2">
      <c r="A250" s="15" t="s">
        <v>44</v>
      </c>
      <c r="B250" s="21"/>
      <c r="C250" s="120" t="s">
        <v>56</v>
      </c>
      <c r="D250" s="16">
        <v>2.9515857844527673</v>
      </c>
      <c r="E250" s="16">
        <v>12.376425220351484</v>
      </c>
      <c r="F250" s="16">
        <v>17.109170082637316</v>
      </c>
      <c r="G250" s="16">
        <v>83.990466863777684</v>
      </c>
      <c r="H250" s="16">
        <v>71.030012382245204</v>
      </c>
      <c r="I250" s="16">
        <v>18.634544061717826</v>
      </c>
      <c r="J250" s="16">
        <v>25.847553620804277</v>
      </c>
      <c r="K250" s="16">
        <v>34.064100072186491</v>
      </c>
    </row>
    <row r="251" spans="1:11" ht="17.45" customHeight="1" x14ac:dyDescent="0.2">
      <c r="A251" s="15" t="s">
        <v>45</v>
      </c>
      <c r="B251" s="21"/>
      <c r="C251" s="120"/>
      <c r="D251" s="16">
        <v>50.742390166351768</v>
      </c>
      <c r="E251" s="16">
        <v>30.866202531446184</v>
      </c>
      <c r="F251" s="16">
        <v>18.49813354394939</v>
      </c>
      <c r="G251" s="16">
        <v>-20.236113144150959</v>
      </c>
      <c r="H251" s="16">
        <v>-14.351809643800649</v>
      </c>
      <c r="I251" s="16">
        <v>17.761440191979631</v>
      </c>
      <c r="J251" s="16">
        <v>20.82931429873252</v>
      </c>
      <c r="K251" s="16">
        <v>13.346631728051864</v>
      </c>
    </row>
    <row r="252" spans="1:11" ht="17.45" customHeight="1" x14ac:dyDescent="0.2">
      <c r="A252" s="15" t="s">
        <v>46</v>
      </c>
      <c r="B252" s="21"/>
      <c r="C252" s="120"/>
      <c r="D252" s="16">
        <v>13.930091412613249</v>
      </c>
      <c r="E252" s="16">
        <v>18.639813377616271</v>
      </c>
      <c r="F252" s="16">
        <v>11.872448143790303</v>
      </c>
      <c r="G252" s="16">
        <v>-15.226459528156514</v>
      </c>
      <c r="H252" s="16">
        <v>5.9072088500844222</v>
      </c>
      <c r="I252" s="16">
        <v>11.370471311715106</v>
      </c>
      <c r="J252" s="16">
        <v>10.429726538622333</v>
      </c>
      <c r="K252" s="16">
        <v>-11.344378570074991</v>
      </c>
    </row>
    <row r="253" spans="1:11" ht="17.45" customHeight="1" x14ac:dyDescent="0.2">
      <c r="A253" s="15" t="s">
        <v>59</v>
      </c>
      <c r="B253" s="21"/>
      <c r="C253" s="120"/>
      <c r="D253" s="16">
        <v>32.375932636582206</v>
      </c>
      <c r="E253" s="16">
        <v>38.117558870586059</v>
      </c>
      <c r="F253" s="16">
        <v>52.520248229622993</v>
      </c>
      <c r="G253" s="16">
        <v>83.384780677286699</v>
      </c>
      <c r="H253" s="16">
        <v>24.395612930088895</v>
      </c>
      <c r="I253" s="16">
        <v>52.233544434587444</v>
      </c>
      <c r="J253" s="16">
        <v>42.89340554184087</v>
      </c>
      <c r="K253" s="16">
        <v>-20.630644239622136</v>
      </c>
    </row>
    <row r="254" spans="1:11" ht="17.45" customHeight="1" x14ac:dyDescent="0.2">
      <c r="A254" s="93" t="s">
        <v>58</v>
      </c>
      <c r="B254" s="94"/>
      <c r="C254" s="123" t="s">
        <v>57</v>
      </c>
      <c r="D254" s="95">
        <v>99.422749086630333</v>
      </c>
      <c r="E254" s="95">
        <v>99.857595034949327</v>
      </c>
      <c r="F254" s="95">
        <v>99.971523867862018</v>
      </c>
      <c r="G254" s="95">
        <v>33.094956879760495</v>
      </c>
      <c r="H254" s="95">
        <v>10.22470463933205</v>
      </c>
      <c r="I254" s="95">
        <v>99.981944632806147</v>
      </c>
      <c r="J254" s="95">
        <v>99.99205987449082</v>
      </c>
      <c r="K254" s="95">
        <v>-3.3477822876464587</v>
      </c>
    </row>
    <row r="255" spans="1:11" ht="17.45" customHeight="1" x14ac:dyDescent="0.2">
      <c r="A255" s="1" t="s">
        <v>48</v>
      </c>
      <c r="B255" s="96"/>
      <c r="C255" s="124"/>
      <c r="D255" s="17">
        <v>0.57725091336967371</v>
      </c>
      <c r="E255" s="17">
        <v>0.14240496505068242</v>
      </c>
      <c r="F255" s="17">
        <v>2.8476132137970938E-2</v>
      </c>
      <c r="G255" s="17">
        <v>-73.415881874200679</v>
      </c>
      <c r="H255" s="17">
        <v>-48.124726400732499</v>
      </c>
      <c r="I255" s="17">
        <v>1.8055367193849193E-2</v>
      </c>
      <c r="J255" s="17">
        <v>7.9401255091817811E-3</v>
      </c>
      <c r="K255" s="17">
        <v>-57.499999999999993</v>
      </c>
    </row>
    <row r="256" spans="1:11" ht="12.75" customHeight="1" x14ac:dyDescent="0.2">
      <c r="A256" s="4" t="s">
        <v>82</v>
      </c>
      <c r="D256" s="59"/>
    </row>
    <row r="257" spans="1:11" ht="12.75" customHeight="1" x14ac:dyDescent="0.2">
      <c r="A257" s="4" t="s">
        <v>0</v>
      </c>
      <c r="D257" s="59"/>
    </row>
    <row r="258" spans="1:11" ht="12.75" customHeight="1" x14ac:dyDescent="0.2">
      <c r="A258" s="4" t="s">
        <v>43</v>
      </c>
      <c r="D258" s="59"/>
    </row>
    <row r="259" spans="1:11" ht="12.75" customHeight="1" x14ac:dyDescent="0.2">
      <c r="A259" s="19" t="s">
        <v>80</v>
      </c>
      <c r="D259" s="59"/>
    </row>
    <row r="260" spans="1:11" ht="12.75" customHeight="1" x14ac:dyDescent="0.2">
      <c r="A260" s="97" t="s">
        <v>60</v>
      </c>
      <c r="D260" s="59"/>
    </row>
    <row r="261" spans="1:11" ht="24.95" customHeight="1" x14ac:dyDescent="0.2">
      <c r="A261" s="117" t="s">
        <v>61</v>
      </c>
      <c r="B261" s="117"/>
      <c r="C261" s="117"/>
      <c r="D261" s="117"/>
      <c r="E261" s="117"/>
      <c r="F261" s="117"/>
      <c r="G261" s="117"/>
      <c r="H261" s="117"/>
      <c r="I261" s="117"/>
      <c r="J261" s="117"/>
      <c r="K261" s="117"/>
    </row>
    <row r="262" spans="1:11" ht="24.95" customHeight="1" x14ac:dyDescent="0.2">
      <c r="A262" s="117" t="s">
        <v>62</v>
      </c>
      <c r="B262" s="117"/>
      <c r="C262" s="117"/>
      <c r="D262" s="117"/>
      <c r="E262" s="117"/>
      <c r="F262" s="117"/>
      <c r="G262" s="117"/>
      <c r="H262" s="117"/>
      <c r="I262" s="117"/>
      <c r="J262" s="117"/>
      <c r="K262" s="117"/>
    </row>
    <row r="263" spans="1:11" ht="24.95" customHeight="1" x14ac:dyDescent="0.2">
      <c r="A263" s="117" t="s">
        <v>63</v>
      </c>
      <c r="B263" s="117"/>
      <c r="C263" s="117"/>
      <c r="D263" s="117"/>
      <c r="E263" s="117"/>
      <c r="F263" s="117"/>
      <c r="G263" s="117"/>
      <c r="H263" s="117"/>
      <c r="I263" s="117"/>
      <c r="J263" s="117"/>
      <c r="K263" s="117"/>
    </row>
    <row r="264" spans="1:11" ht="24.95" customHeight="1" x14ac:dyDescent="0.2">
      <c r="A264" s="117" t="s">
        <v>64</v>
      </c>
      <c r="B264" s="117"/>
      <c r="C264" s="117"/>
      <c r="D264" s="117"/>
      <c r="E264" s="117"/>
      <c r="F264" s="117"/>
      <c r="G264" s="117"/>
      <c r="H264" s="117"/>
      <c r="I264" s="117"/>
      <c r="J264" s="117"/>
      <c r="K264" s="117"/>
    </row>
    <row r="265" spans="1:11" ht="12.75" customHeight="1" x14ac:dyDescent="0.2">
      <c r="A265" s="45"/>
      <c r="B265" s="45"/>
      <c r="C265" s="45"/>
      <c r="D265" s="45"/>
      <c r="E265" s="45"/>
      <c r="F265" s="45"/>
      <c r="G265" s="45"/>
      <c r="H265" s="45"/>
      <c r="I265" s="45"/>
      <c r="J265" s="45"/>
      <c r="K265" s="45"/>
    </row>
    <row r="266" spans="1:11" ht="12.75" customHeight="1" x14ac:dyDescent="0.2">
      <c r="A266" s="45"/>
      <c r="B266" s="45"/>
      <c r="C266" s="45"/>
      <c r="D266" s="45"/>
      <c r="E266" s="45"/>
      <c r="F266" s="45"/>
      <c r="G266" s="45"/>
      <c r="H266" s="45"/>
      <c r="I266" s="45"/>
      <c r="J266" s="45"/>
      <c r="K266" s="45"/>
    </row>
    <row r="267" spans="1:11" ht="12.75" customHeight="1" x14ac:dyDescent="0.2">
      <c r="A267" s="45"/>
      <c r="B267" s="45"/>
      <c r="C267" s="45"/>
      <c r="D267" s="45"/>
      <c r="E267" s="45"/>
      <c r="F267" s="45"/>
      <c r="G267" s="45"/>
      <c r="H267" s="45"/>
      <c r="I267" s="45"/>
      <c r="J267" s="45"/>
      <c r="K267" s="45"/>
    </row>
    <row r="268" spans="1:11" ht="12.75" customHeight="1" x14ac:dyDescent="0.2">
      <c r="A268" s="2" t="s">
        <v>151</v>
      </c>
      <c r="B268" s="21"/>
      <c r="C268" s="21"/>
      <c r="D268" s="21"/>
      <c r="E268" s="21"/>
      <c r="F268" s="21"/>
      <c r="G268" s="21"/>
      <c r="H268" s="21"/>
      <c r="I268" s="21"/>
      <c r="J268" s="21"/>
      <c r="K268" s="21"/>
    </row>
    <row r="269" spans="1:11" ht="24.95" customHeight="1" x14ac:dyDescent="0.2">
      <c r="A269" s="12"/>
      <c r="B269" s="12"/>
      <c r="C269" s="12"/>
      <c r="D269" s="12">
        <v>2020</v>
      </c>
      <c r="E269" s="12">
        <v>2023</v>
      </c>
      <c r="F269" s="12">
        <v>2024</v>
      </c>
      <c r="G269" s="13" t="s">
        <v>88</v>
      </c>
      <c r="H269" s="13" t="s">
        <v>89</v>
      </c>
      <c r="I269" s="13" t="s">
        <v>83</v>
      </c>
      <c r="J269" s="13" t="s">
        <v>84</v>
      </c>
      <c r="K269" s="13" t="s">
        <v>90</v>
      </c>
    </row>
    <row r="270" spans="1:11" ht="17.45" customHeight="1" x14ac:dyDescent="0.2">
      <c r="A270" s="15" t="s">
        <v>44</v>
      </c>
      <c r="B270" s="21"/>
      <c r="C270" s="120" t="s">
        <v>56</v>
      </c>
      <c r="D270" s="16">
        <v>43.315427399816798</v>
      </c>
      <c r="E270" s="16">
        <v>55.252579414696889</v>
      </c>
      <c r="F270" s="16">
        <v>59.047569197857506</v>
      </c>
      <c r="G270" s="16">
        <v>-25.33745291643552</v>
      </c>
      <c r="H270" s="16">
        <v>12.925670841781267</v>
      </c>
      <c r="I270" s="16">
        <v>63.600397651432885</v>
      </c>
      <c r="J270" s="16">
        <v>58.249827676687026</v>
      </c>
      <c r="K270" s="16">
        <v>-12.266962297717203</v>
      </c>
    </row>
    <row r="271" spans="1:11" ht="17.45" customHeight="1" x14ac:dyDescent="0.2">
      <c r="A271" s="15" t="s">
        <v>45</v>
      </c>
      <c r="B271" s="21"/>
      <c r="C271" s="120"/>
      <c r="D271" s="16">
        <v>17.714657980045398</v>
      </c>
      <c r="E271" s="16">
        <v>9.0320137593085832</v>
      </c>
      <c r="F271" s="16">
        <v>10.359350183354737</v>
      </c>
      <c r="G271" s="16">
        <v>-19.868871537583026</v>
      </c>
      <c r="H271" s="16">
        <v>-8.6091409036333939</v>
      </c>
      <c r="I271" s="16">
        <v>12.233324068421318</v>
      </c>
      <c r="J271" s="16">
        <v>12.455815910280812</v>
      </c>
      <c r="K271" s="16">
        <v>-2.4659960260705498</v>
      </c>
    </row>
    <row r="272" spans="1:11" ht="17.45" customHeight="1" x14ac:dyDescent="0.2">
      <c r="A272" s="15" t="s">
        <v>46</v>
      </c>
      <c r="B272" s="21"/>
      <c r="C272" s="120"/>
      <c r="D272" s="16">
        <v>6.0391841058751083</v>
      </c>
      <c r="E272" s="16">
        <v>11.462082962141201</v>
      </c>
      <c r="F272" s="16">
        <v>9.1103121992281419</v>
      </c>
      <c r="G272" s="16">
        <v>-44.47059145586519</v>
      </c>
      <c r="H272" s="16">
        <v>15.822136516478347</v>
      </c>
      <c r="I272" s="16">
        <v>11.944426732688266</v>
      </c>
      <c r="J272" s="16">
        <v>6.635584522026063</v>
      </c>
      <c r="K272" s="16">
        <v>-46.784000000000006</v>
      </c>
    </row>
    <row r="273" spans="1:11" ht="17.45" customHeight="1" x14ac:dyDescent="0.2">
      <c r="A273" s="15" t="s">
        <v>47</v>
      </c>
      <c r="B273" s="21"/>
      <c r="C273" s="120"/>
      <c r="D273" s="16">
        <v>32.930730514262684</v>
      </c>
      <c r="E273" s="16">
        <v>24.253323863853314</v>
      </c>
      <c r="F273" s="16">
        <v>21.482768419559616</v>
      </c>
      <c r="G273" s="16">
        <v>-38.11686370226527</v>
      </c>
      <c r="H273" s="16">
        <v>-6.0763320005338688</v>
      </c>
      <c r="I273" s="16">
        <v>12.22185154745754</v>
      </c>
      <c r="J273" s="16">
        <v>22.658771891006101</v>
      </c>
      <c r="K273" s="16">
        <v>77.593765642819662</v>
      </c>
    </row>
    <row r="274" spans="1:11" ht="17.45" customHeight="1" x14ac:dyDescent="0.2">
      <c r="A274" s="93" t="s">
        <v>58</v>
      </c>
      <c r="B274" s="94"/>
      <c r="C274" s="123" t="s">
        <v>51</v>
      </c>
      <c r="D274" s="95">
        <v>97.794964278362755</v>
      </c>
      <c r="E274" s="95">
        <v>99.233413195283362</v>
      </c>
      <c r="F274" s="95">
        <v>99.607746042008955</v>
      </c>
      <c r="G274" s="95">
        <v>-30.13601799228891</v>
      </c>
      <c r="H274" s="95">
        <v>4.5087911383821844</v>
      </c>
      <c r="I274" s="95">
        <v>99.457067947353408</v>
      </c>
      <c r="J274" s="95">
        <v>97.922968062020047</v>
      </c>
      <c r="K274" s="95">
        <v>-4.2081958421564485</v>
      </c>
    </row>
    <row r="275" spans="1:11" ht="17.45" customHeight="1" x14ac:dyDescent="0.2">
      <c r="A275" s="1" t="s">
        <v>48</v>
      </c>
      <c r="B275" s="96"/>
      <c r="C275" s="124"/>
      <c r="D275" s="17">
        <v>2.2050357216372496</v>
      </c>
      <c r="E275" s="17">
        <v>0.76658680471664054</v>
      </c>
      <c r="F275" s="17">
        <v>0.39225395799105112</v>
      </c>
      <c r="G275" s="17">
        <v>-64.385721794810522</v>
      </c>
      <c r="H275" s="17">
        <v>-32.438918131733061</v>
      </c>
      <c r="I275" s="17">
        <v>0.5429320526466046</v>
      </c>
      <c r="J275" s="17">
        <v>2.0770319379799544</v>
      </c>
      <c r="K275" s="17">
        <v>272.20065177409464</v>
      </c>
    </row>
    <row r="276" spans="1:11" ht="12.75" customHeight="1" x14ac:dyDescent="0.2">
      <c r="A276" s="4" t="s">
        <v>82</v>
      </c>
      <c r="D276" s="59"/>
    </row>
    <row r="277" spans="1:11" ht="12.75" customHeight="1" x14ac:dyDescent="0.2">
      <c r="A277" s="4" t="s">
        <v>0</v>
      </c>
      <c r="D277" s="59"/>
    </row>
    <row r="278" spans="1:11" ht="12.75" customHeight="1" x14ac:dyDescent="0.2">
      <c r="A278" s="4" t="s">
        <v>43</v>
      </c>
      <c r="D278" s="59"/>
    </row>
    <row r="279" spans="1:11" ht="12.75" customHeight="1" x14ac:dyDescent="0.2">
      <c r="A279" s="19" t="s">
        <v>80</v>
      </c>
      <c r="D279" s="59"/>
    </row>
    <row r="280" spans="1:11" ht="12.75" customHeight="1" x14ac:dyDescent="0.2">
      <c r="A280" s="97" t="s">
        <v>60</v>
      </c>
      <c r="D280" s="59"/>
    </row>
    <row r="281" spans="1:11" ht="24.95" customHeight="1" x14ac:dyDescent="0.2">
      <c r="A281" s="117" t="s">
        <v>61</v>
      </c>
      <c r="B281" s="117"/>
      <c r="C281" s="117"/>
      <c r="D281" s="117"/>
      <c r="E281" s="117"/>
      <c r="F281" s="117"/>
      <c r="G281" s="117"/>
      <c r="H281" s="117"/>
      <c r="I281" s="117"/>
      <c r="J281" s="117"/>
      <c r="K281" s="117"/>
    </row>
    <row r="282" spans="1:11" ht="24.95" customHeight="1" x14ac:dyDescent="0.2">
      <c r="A282" s="117" t="s">
        <v>62</v>
      </c>
      <c r="B282" s="117"/>
      <c r="C282" s="117"/>
      <c r="D282" s="117"/>
      <c r="E282" s="117"/>
      <c r="F282" s="117"/>
      <c r="G282" s="117"/>
      <c r="H282" s="117"/>
      <c r="I282" s="117"/>
      <c r="J282" s="117"/>
      <c r="K282" s="117"/>
    </row>
    <row r="283" spans="1:11" ht="24.95" customHeight="1" x14ac:dyDescent="0.2">
      <c r="A283" s="117" t="s">
        <v>63</v>
      </c>
      <c r="B283" s="117"/>
      <c r="C283" s="117"/>
      <c r="D283" s="117"/>
      <c r="E283" s="117"/>
      <c r="F283" s="117"/>
      <c r="G283" s="117"/>
      <c r="H283" s="117"/>
      <c r="I283" s="117"/>
      <c r="J283" s="117"/>
      <c r="K283" s="117"/>
    </row>
    <row r="284" spans="1:11" ht="24.95" customHeight="1" x14ac:dyDescent="0.2">
      <c r="A284" s="117" t="s">
        <v>64</v>
      </c>
      <c r="B284" s="117"/>
      <c r="C284" s="117"/>
      <c r="D284" s="117"/>
      <c r="E284" s="117"/>
      <c r="F284" s="117"/>
      <c r="G284" s="117"/>
      <c r="H284" s="117"/>
      <c r="I284" s="117"/>
      <c r="J284" s="117"/>
      <c r="K284" s="117"/>
    </row>
    <row r="285" spans="1:11" ht="12.75" customHeight="1" x14ac:dyDescent="0.2">
      <c r="A285" s="45"/>
      <c r="B285" s="45"/>
      <c r="C285" s="45"/>
      <c r="D285" s="45"/>
      <c r="E285" s="45"/>
      <c r="F285" s="82"/>
      <c r="G285" s="82"/>
      <c r="H285" s="45"/>
      <c r="I285" s="45"/>
      <c r="J285" s="45"/>
      <c r="K285" s="45"/>
    </row>
    <row r="286" spans="1:11" ht="12.75" customHeight="1" x14ac:dyDescent="0.2">
      <c r="A286" s="45"/>
      <c r="B286" s="45"/>
      <c r="C286" s="45"/>
      <c r="D286" s="45"/>
      <c r="E286" s="45"/>
      <c r="F286" s="82"/>
      <c r="G286" s="82"/>
      <c r="H286" s="45"/>
      <c r="I286" s="45"/>
      <c r="J286" s="45"/>
      <c r="K286" s="45"/>
    </row>
    <row r="287" spans="1:11" ht="12.75" customHeight="1" x14ac:dyDescent="0.2">
      <c r="A287" s="45"/>
      <c r="B287" s="45"/>
      <c r="C287" s="45"/>
      <c r="D287" s="45"/>
      <c r="E287" s="45"/>
      <c r="F287" s="82"/>
      <c r="G287" s="82"/>
      <c r="H287" s="45"/>
      <c r="I287" s="45"/>
      <c r="J287" s="45"/>
      <c r="K287" s="45"/>
    </row>
    <row r="288" spans="1:11" ht="12.75" customHeight="1" x14ac:dyDescent="0.2">
      <c r="A288" s="2" t="s">
        <v>152</v>
      </c>
      <c r="B288" s="21"/>
      <c r="C288" s="21"/>
      <c r="D288" s="21"/>
      <c r="E288" s="21"/>
      <c r="F288" s="21"/>
      <c r="G288" s="21"/>
      <c r="H288" s="21"/>
      <c r="I288" s="21"/>
      <c r="J288" s="21"/>
      <c r="K288" s="21"/>
    </row>
    <row r="289" spans="1:11" ht="24.95" customHeight="1" x14ac:dyDescent="0.2">
      <c r="A289" s="12"/>
      <c r="B289" s="12"/>
      <c r="C289" s="12"/>
      <c r="D289" s="23"/>
      <c r="E289" s="12">
        <v>2020</v>
      </c>
      <c r="F289" s="12">
        <v>2021</v>
      </c>
      <c r="G289" s="12">
        <v>2022</v>
      </c>
      <c r="H289" s="12">
        <v>2023</v>
      </c>
      <c r="I289" s="12">
        <v>2024</v>
      </c>
      <c r="J289" s="13" t="s">
        <v>88</v>
      </c>
      <c r="K289" s="13" t="s">
        <v>89</v>
      </c>
    </row>
    <row r="290" spans="1:11" ht="15" customHeight="1" x14ac:dyDescent="0.2">
      <c r="A290" s="46" t="s">
        <v>55</v>
      </c>
      <c r="B290" s="98"/>
      <c r="C290" s="98"/>
      <c r="D290" s="105" t="s">
        <v>39</v>
      </c>
      <c r="E290" s="99">
        <v>16.943614191479874</v>
      </c>
      <c r="F290" s="99">
        <v>14.64328762331669</v>
      </c>
      <c r="G290" s="99">
        <v>18.555899405741332</v>
      </c>
      <c r="H290" s="99">
        <v>36.650660388331268</v>
      </c>
      <c r="I290" s="99">
        <v>34.486769246748707</v>
      </c>
      <c r="J290" s="100">
        <v>25.094177761173619</v>
      </c>
      <c r="K290" s="100">
        <v>31.474922016363283</v>
      </c>
    </row>
    <row r="291" spans="1:11" ht="15" customHeight="1" x14ac:dyDescent="0.2">
      <c r="A291" s="15" t="s">
        <v>65</v>
      </c>
      <c r="B291" s="21"/>
      <c r="C291" s="21"/>
      <c r="D291" s="121"/>
      <c r="E291" s="59">
        <v>0</v>
      </c>
      <c r="F291" s="59">
        <v>0</v>
      </c>
      <c r="G291" s="59">
        <v>0</v>
      </c>
      <c r="H291" s="59">
        <v>0</v>
      </c>
      <c r="I291" s="59">
        <v>0</v>
      </c>
      <c r="J291" s="16" t="s">
        <v>117</v>
      </c>
      <c r="K291" s="16" t="s">
        <v>117</v>
      </c>
    </row>
    <row r="292" spans="1:11" ht="15" customHeight="1" x14ac:dyDescent="0.2">
      <c r="A292" s="15" t="s">
        <v>54</v>
      </c>
      <c r="B292" s="21"/>
      <c r="C292" s="21"/>
      <c r="D292" s="121"/>
      <c r="E292" s="59">
        <v>81.562826313639349</v>
      </c>
      <c r="F292" s="59">
        <v>83.953302416680984</v>
      </c>
      <c r="G292" s="59">
        <v>80.234169178847978</v>
      </c>
      <c r="H292" s="59">
        <v>59.277163589793901</v>
      </c>
      <c r="I292" s="59">
        <v>63.642903698677813</v>
      </c>
      <c r="J292" s="16">
        <v>42.73450118113837</v>
      </c>
      <c r="K292" s="16">
        <v>3.4536308542554739</v>
      </c>
    </row>
    <row r="293" spans="1:11" ht="15" customHeight="1" x14ac:dyDescent="0.2">
      <c r="A293" s="15" t="s">
        <v>53</v>
      </c>
      <c r="B293" s="21"/>
      <c r="C293" s="21"/>
      <c r="D293" s="121"/>
      <c r="E293" s="59">
        <v>1.2983940581220039</v>
      </c>
      <c r="F293" s="59">
        <v>1.0413892746059328</v>
      </c>
      <c r="G293" s="59">
        <v>0.79770621842869915</v>
      </c>
      <c r="H293" s="59">
        <v>3.5222173517660096</v>
      </c>
      <c r="I293" s="59">
        <v>1.4952802663517788</v>
      </c>
      <c r="J293" s="16">
        <v>-43.561840877521625</v>
      </c>
      <c r="K293" s="16">
        <v>14.027690480811096</v>
      </c>
    </row>
    <row r="294" spans="1:11" ht="15" customHeight="1" x14ac:dyDescent="0.2">
      <c r="A294" s="1" t="s">
        <v>66</v>
      </c>
      <c r="B294" s="72"/>
      <c r="C294" s="72"/>
      <c r="D294" s="122"/>
      <c r="E294" s="101">
        <v>0.19516543675876558</v>
      </c>
      <c r="F294" s="101">
        <v>0.36202068539639437</v>
      </c>
      <c r="G294" s="101">
        <v>0.41222519698198706</v>
      </c>
      <c r="H294" s="101">
        <v>0.54995867010882371</v>
      </c>
      <c r="I294" s="101">
        <v>0.37504678822170384</v>
      </c>
      <c r="J294" s="17">
        <v>-9.3387322565592505</v>
      </c>
      <c r="K294" s="17">
        <v>29.599087376248367</v>
      </c>
    </row>
    <row r="295" spans="1:11" ht="12.75" customHeight="1" x14ac:dyDescent="0.2">
      <c r="A295" s="4" t="s">
        <v>1</v>
      </c>
      <c r="F295" s="59"/>
      <c r="G295" s="59"/>
      <c r="H295" s="59"/>
      <c r="I295" s="59"/>
      <c r="J295" s="59"/>
      <c r="K295" s="59"/>
    </row>
    <row r="296" spans="1:11" ht="12.75" customHeight="1" x14ac:dyDescent="0.2">
      <c r="A296" s="4" t="s">
        <v>0</v>
      </c>
      <c r="B296" s="83"/>
      <c r="C296" s="83"/>
      <c r="D296" s="83"/>
      <c r="E296" s="83"/>
      <c r="F296" s="83"/>
      <c r="G296" s="83"/>
      <c r="H296" s="83"/>
      <c r="I296" s="83"/>
      <c r="J296" s="83"/>
      <c r="K296" s="83"/>
    </row>
    <row r="297" spans="1:11" ht="12.75" customHeight="1" x14ac:dyDescent="0.2">
      <c r="A297" s="4" t="s">
        <v>43</v>
      </c>
      <c r="B297" s="83"/>
      <c r="C297" s="83"/>
      <c r="D297" s="83"/>
      <c r="E297" s="83"/>
      <c r="F297" s="83"/>
      <c r="G297" s="83"/>
      <c r="H297" s="83"/>
      <c r="I297" s="83"/>
      <c r="J297" s="83"/>
      <c r="K297" s="83"/>
    </row>
    <row r="298" spans="1:11" ht="12.75" customHeight="1" x14ac:dyDescent="0.2">
      <c r="A298" s="19" t="s">
        <v>80</v>
      </c>
    </row>
    <row r="299" spans="1:11" ht="12.75" customHeight="1" x14ac:dyDescent="0.2">
      <c r="A299" s="97" t="s">
        <v>68</v>
      </c>
      <c r="B299" s="84"/>
      <c r="C299" s="84"/>
      <c r="D299" s="84"/>
      <c r="E299" s="84"/>
      <c r="F299" s="84"/>
      <c r="G299" s="84"/>
      <c r="H299" s="84"/>
      <c r="I299" s="84"/>
      <c r="J299" s="84"/>
      <c r="K299" s="84"/>
    </row>
    <row r="300" spans="1:11" ht="12.75" customHeight="1" x14ac:dyDescent="0.2">
      <c r="A300" s="97" t="s">
        <v>67</v>
      </c>
      <c r="B300" s="83"/>
      <c r="C300" s="83"/>
      <c r="D300" s="83"/>
      <c r="E300" s="83"/>
      <c r="F300" s="83"/>
      <c r="G300" s="83"/>
      <c r="H300" s="83"/>
      <c r="I300" s="83"/>
      <c r="J300" s="83"/>
      <c r="K300" s="83"/>
    </row>
    <row r="301" spans="1:11" ht="12.75" customHeight="1" x14ac:dyDescent="0.2">
      <c r="A301" s="45"/>
    </row>
    <row r="302" spans="1:11" ht="12.75" customHeight="1" x14ac:dyDescent="0.2">
      <c r="A302" s="45"/>
    </row>
    <row r="303" spans="1:11" ht="12.75" customHeight="1" x14ac:dyDescent="0.2">
      <c r="A303" s="2" t="s">
        <v>153</v>
      </c>
      <c r="B303" s="21"/>
      <c r="C303" s="21"/>
      <c r="D303" s="21"/>
      <c r="E303" s="21"/>
      <c r="F303" s="21"/>
      <c r="G303" s="21"/>
      <c r="H303" s="21"/>
      <c r="I303" s="21"/>
      <c r="J303" s="21"/>
      <c r="K303" s="21"/>
    </row>
    <row r="304" spans="1:11" ht="24.95" customHeight="1" x14ac:dyDescent="0.2">
      <c r="A304" s="12"/>
      <c r="B304" s="12"/>
      <c r="C304" s="12"/>
      <c r="D304" s="23"/>
      <c r="E304" s="12">
        <v>2020</v>
      </c>
      <c r="F304" s="12">
        <v>2021</v>
      </c>
      <c r="G304" s="12">
        <v>2022</v>
      </c>
      <c r="H304" s="12">
        <v>2023</v>
      </c>
      <c r="I304" s="12">
        <v>2024</v>
      </c>
      <c r="J304" s="13" t="s">
        <v>88</v>
      </c>
      <c r="K304" s="13" t="s">
        <v>89</v>
      </c>
    </row>
    <row r="305" spans="1:11" ht="15" customHeight="1" x14ac:dyDescent="0.2">
      <c r="A305" s="46" t="s">
        <v>55</v>
      </c>
      <c r="B305" s="98"/>
      <c r="C305" s="98"/>
      <c r="D305" s="105" t="s">
        <v>39</v>
      </c>
      <c r="E305" s="99">
        <v>41.542644306896449</v>
      </c>
      <c r="F305" s="99">
        <v>49.408824373300163</v>
      </c>
      <c r="G305" s="99">
        <v>65.85695354839757</v>
      </c>
      <c r="H305" s="99">
        <v>53.42349147421961</v>
      </c>
      <c r="I305" s="99">
        <v>64.422785084020902</v>
      </c>
      <c r="J305" s="100">
        <v>-16.068423589876723</v>
      </c>
      <c r="K305" s="100">
        <v>16.090052835500714</v>
      </c>
    </row>
    <row r="306" spans="1:11" ht="15" customHeight="1" x14ac:dyDescent="0.2">
      <c r="A306" s="15" t="s">
        <v>65</v>
      </c>
      <c r="B306" s="21"/>
      <c r="C306" s="21"/>
      <c r="D306" s="121"/>
      <c r="E306" s="59">
        <v>3.0647220366459081E-2</v>
      </c>
      <c r="F306" s="59">
        <v>0.10505165505285299</v>
      </c>
      <c r="G306" s="59">
        <v>6.288427645914807E-2</v>
      </c>
      <c r="H306" s="59">
        <v>0</v>
      </c>
      <c r="I306" s="59">
        <v>0</v>
      </c>
      <c r="J306" s="16" t="s">
        <v>117</v>
      </c>
      <c r="K306" s="16">
        <v>-100</v>
      </c>
    </row>
    <row r="307" spans="1:11" ht="15" customHeight="1" x14ac:dyDescent="0.2">
      <c r="A307" s="15" t="s">
        <v>54</v>
      </c>
      <c r="B307" s="21"/>
      <c r="C307" s="21"/>
      <c r="D307" s="121"/>
      <c r="E307" s="59">
        <v>42.708344369350513</v>
      </c>
      <c r="F307" s="59">
        <v>33.120573654906771</v>
      </c>
      <c r="G307" s="59">
        <v>21.59105081572342</v>
      </c>
      <c r="H307" s="59">
        <v>36.086557786180684</v>
      </c>
      <c r="I307" s="59">
        <v>29.674652696468009</v>
      </c>
      <c r="J307" s="16">
        <v>-42.765441244066182</v>
      </c>
      <c r="K307" s="16">
        <v>-5.0211522961124526</v>
      </c>
    </row>
    <row r="308" spans="1:11" ht="15" customHeight="1" x14ac:dyDescent="0.2">
      <c r="A308" s="15" t="s">
        <v>53</v>
      </c>
      <c r="B308" s="21"/>
      <c r="C308" s="21"/>
      <c r="D308" s="121"/>
      <c r="E308" s="59">
        <v>15.718364103386579</v>
      </c>
      <c r="F308" s="59">
        <v>17.364336956242692</v>
      </c>
      <c r="G308" s="59">
        <v>12.314550168009719</v>
      </c>
      <c r="H308" s="59">
        <v>10.357663048568593</v>
      </c>
      <c r="I308" s="59">
        <v>5.6912086239556281</v>
      </c>
      <c r="J308" s="16">
        <v>-61.756214011781488</v>
      </c>
      <c r="K308" s="16">
        <v>-19.302894122016344</v>
      </c>
    </row>
    <row r="309" spans="1:11" ht="15" customHeight="1" x14ac:dyDescent="0.2">
      <c r="A309" s="1" t="s">
        <v>66</v>
      </c>
      <c r="B309" s="72"/>
      <c r="C309" s="72"/>
      <c r="D309" s="122"/>
      <c r="E309" s="101">
        <v>0</v>
      </c>
      <c r="F309" s="101">
        <v>1.2133604975271611E-3</v>
      </c>
      <c r="G309" s="101">
        <v>0.17456119141013882</v>
      </c>
      <c r="H309" s="101">
        <v>0.13228769103112076</v>
      </c>
      <c r="I309" s="101">
        <v>0.21135359555547267</v>
      </c>
      <c r="J309" s="17">
        <v>11.200913795192195</v>
      </c>
      <c r="K309" s="17" t="s">
        <v>117</v>
      </c>
    </row>
    <row r="310" spans="1:11" ht="12.75" customHeight="1" x14ac:dyDescent="0.2">
      <c r="A310" s="4" t="s">
        <v>1</v>
      </c>
      <c r="F310" s="59"/>
      <c r="G310" s="59"/>
      <c r="H310" s="59"/>
      <c r="I310" s="59"/>
      <c r="J310" s="59"/>
      <c r="K310" s="59"/>
    </row>
    <row r="311" spans="1:11" ht="12.75" customHeight="1" x14ac:dyDescent="0.2">
      <c r="A311" s="4" t="s">
        <v>0</v>
      </c>
      <c r="B311" s="83"/>
      <c r="C311" s="83"/>
      <c r="D311" s="83"/>
      <c r="E311" s="83"/>
      <c r="F311" s="83"/>
      <c r="G311" s="83"/>
      <c r="H311" s="83"/>
      <c r="I311" s="83"/>
      <c r="J311" s="83"/>
      <c r="K311" s="83"/>
    </row>
    <row r="312" spans="1:11" ht="12.75" customHeight="1" x14ac:dyDescent="0.2">
      <c r="A312" s="4" t="s">
        <v>43</v>
      </c>
      <c r="B312" s="83"/>
      <c r="C312" s="83"/>
      <c r="D312" s="83"/>
      <c r="E312" s="83"/>
      <c r="F312" s="83"/>
      <c r="G312" s="83"/>
      <c r="H312" s="83"/>
      <c r="I312" s="83"/>
      <c r="J312" s="83"/>
      <c r="K312" s="83"/>
    </row>
    <row r="313" spans="1:11" ht="12.75" customHeight="1" x14ac:dyDescent="0.2">
      <c r="A313" s="19" t="s">
        <v>80</v>
      </c>
    </row>
    <row r="314" spans="1:11" ht="12.75" customHeight="1" x14ac:dyDescent="0.2">
      <c r="A314" s="97" t="s">
        <v>68</v>
      </c>
      <c r="B314" s="84"/>
      <c r="C314" s="84"/>
      <c r="D314" s="84"/>
      <c r="E314" s="84"/>
      <c r="F314" s="84"/>
      <c r="G314" s="84"/>
      <c r="H314" s="84"/>
      <c r="I314" s="84"/>
      <c r="J314" s="84"/>
      <c r="K314" s="84"/>
    </row>
    <row r="315" spans="1:11" ht="12.75" customHeight="1" x14ac:dyDescent="0.2">
      <c r="A315" s="97" t="s">
        <v>67</v>
      </c>
      <c r="B315" s="83"/>
      <c r="C315" s="83"/>
      <c r="D315" s="83"/>
      <c r="E315" s="83"/>
      <c r="F315" s="83"/>
      <c r="G315" s="83"/>
      <c r="H315" s="83"/>
      <c r="I315" s="83"/>
      <c r="J315" s="83"/>
      <c r="K315" s="83"/>
    </row>
    <row r="316" spans="1:11" ht="5.0999999999999996" customHeight="1" x14ac:dyDescent="0.2">
      <c r="A316" s="85"/>
      <c r="B316" s="85"/>
      <c r="C316" s="85"/>
      <c r="D316" s="85"/>
      <c r="E316" s="85"/>
      <c r="F316" s="85"/>
      <c r="G316" s="85"/>
      <c r="H316" s="85"/>
      <c r="I316" s="7"/>
      <c r="J316" s="7"/>
      <c r="K316" s="7"/>
    </row>
    <row r="317" spans="1:11" ht="5.0999999999999996" customHeight="1" x14ac:dyDescent="0.2">
      <c r="A317" s="102"/>
      <c r="B317" s="102"/>
      <c r="C317" s="102"/>
      <c r="D317" s="102"/>
      <c r="E317" s="102"/>
      <c r="F317" s="102"/>
      <c r="G317" s="102"/>
      <c r="H317" s="102"/>
      <c r="I317" s="102"/>
      <c r="J317" s="102"/>
      <c r="K317" s="102"/>
    </row>
    <row r="318" spans="1:11" ht="5.0999999999999996" customHeight="1" x14ac:dyDescent="0.2">
      <c r="C318" s="83"/>
      <c r="D318" s="83"/>
      <c r="E318" s="83"/>
      <c r="F318" s="83"/>
      <c r="G318" s="83"/>
      <c r="H318" s="83"/>
      <c r="I318" s="83"/>
      <c r="J318" s="83"/>
      <c r="K318" s="83"/>
    </row>
    <row r="319" spans="1:11" ht="12.75" customHeight="1" x14ac:dyDescent="0.2">
      <c r="A319" s="103" t="s">
        <v>36</v>
      </c>
      <c r="B319" s="104">
        <v>45939</v>
      </c>
      <c r="C319" s="45"/>
      <c r="D319" s="45"/>
      <c r="E319" s="45"/>
      <c r="F319" s="45"/>
      <c r="G319" s="45"/>
      <c r="H319" s="45"/>
      <c r="I319" s="45"/>
      <c r="J319" s="45"/>
      <c r="K319" s="45"/>
    </row>
    <row r="320" spans="1:11" ht="12.75" customHeight="1" x14ac:dyDescent="0.2">
      <c r="A320" s="87" t="s">
        <v>78</v>
      </c>
      <c r="C320" s="45"/>
      <c r="D320" s="45"/>
      <c r="E320" s="45"/>
      <c r="F320" s="45"/>
      <c r="G320" s="45"/>
      <c r="H320" s="45"/>
      <c r="I320" s="45"/>
      <c r="J320" s="45"/>
      <c r="K320" s="45"/>
    </row>
    <row r="321" spans="1:11" ht="12.75" customHeight="1" x14ac:dyDescent="0.2">
      <c r="A321" s="103" t="s">
        <v>79</v>
      </c>
      <c r="C321" s="45"/>
      <c r="D321" s="45"/>
      <c r="E321" s="45"/>
      <c r="F321" s="45"/>
      <c r="G321" s="45"/>
      <c r="H321" s="45"/>
      <c r="I321" s="45"/>
      <c r="J321" s="45"/>
      <c r="K321" s="45"/>
    </row>
    <row r="322" spans="1:11" ht="12.75" customHeight="1" x14ac:dyDescent="0.2">
      <c r="A322" s="86"/>
    </row>
  </sheetData>
  <mergeCells count="36">
    <mergeCell ref="A281:K281"/>
    <mergeCell ref="A282:K282"/>
    <mergeCell ref="A283:K283"/>
    <mergeCell ref="A284:K284"/>
    <mergeCell ref="C254:C255"/>
    <mergeCell ref="C270:C273"/>
    <mergeCell ref="C274:C275"/>
    <mergeCell ref="A261:K261"/>
    <mergeCell ref="A262:K262"/>
    <mergeCell ref="A263:K263"/>
    <mergeCell ref="D290:D294"/>
    <mergeCell ref="D305:D309"/>
    <mergeCell ref="A37:D37"/>
    <mergeCell ref="A38:D38"/>
    <mergeCell ref="A50:K50"/>
    <mergeCell ref="A39:D39"/>
    <mergeCell ref="A40:D40"/>
    <mergeCell ref="H56:I56"/>
    <mergeCell ref="J56:K56"/>
    <mergeCell ref="A46:C48"/>
    <mergeCell ref="A52:K52"/>
    <mergeCell ref="A264:K264"/>
    <mergeCell ref="F77:K77"/>
    <mergeCell ref="G49:K49"/>
    <mergeCell ref="F64:K64"/>
    <mergeCell ref="H68:I68"/>
    <mergeCell ref="C250:C253"/>
    <mergeCell ref="J68:K68"/>
    <mergeCell ref="A21:C22"/>
    <mergeCell ref="E30:F30"/>
    <mergeCell ref="A29:D30"/>
    <mergeCell ref="E32:F32"/>
    <mergeCell ref="A31:D32"/>
    <mergeCell ref="E31:F31"/>
    <mergeCell ref="E29:F29"/>
    <mergeCell ref="A23:C24"/>
  </mergeCells>
  <phoneticPr fontId="1" type="noConversion"/>
  <conditionalFormatting sqref="B8:K10">
    <cfRule type="cellIs" dxfId="16" priority="430" stopIfTrue="1" operator="lessThan">
      <formula>0</formula>
    </cfRule>
  </conditionalFormatting>
  <conditionalFormatting sqref="D250:K255 D270:K275">
    <cfRule type="cellIs" dxfId="15" priority="399" operator="lessThan">
      <formula>0</formula>
    </cfRule>
  </conditionalFormatting>
  <conditionalFormatting sqref="E46:E48">
    <cfRule type="cellIs" dxfId="14" priority="281" operator="lessThan">
      <formula>0</formula>
    </cfRule>
  </conditionalFormatting>
  <conditionalFormatting sqref="E22:K22 E24:K24">
    <cfRule type="cellIs" dxfId="13" priority="120" operator="lessThan">
      <formula>1</formula>
    </cfRule>
  </conditionalFormatting>
  <conditionalFormatting sqref="F37:K40">
    <cfRule type="cellIs" dxfId="12" priority="512" stopIfTrue="1" operator="lessThan">
      <formula>0</formula>
    </cfRule>
  </conditionalFormatting>
  <conditionalFormatting sqref="G30:K30 G32:K32">
    <cfRule type="cellIs" dxfId="11" priority="55" operator="lessThan">
      <formula>1</formula>
    </cfRule>
  </conditionalFormatting>
  <conditionalFormatting sqref="G47:K47">
    <cfRule type="cellIs" dxfId="10" priority="118" operator="lessThan">
      <formula>1</formula>
    </cfRule>
  </conditionalFormatting>
  <conditionalFormatting sqref="J108:K125">
    <cfRule type="cellIs" dxfId="9" priority="54" stopIfTrue="1" operator="lessThan">
      <formula>0</formula>
    </cfRule>
  </conditionalFormatting>
  <conditionalFormatting sqref="J290:K294">
    <cfRule type="cellIs" dxfId="8" priority="157" operator="lessThan">
      <formula>0</formula>
    </cfRule>
  </conditionalFormatting>
  <conditionalFormatting sqref="J305:K309">
    <cfRule type="cellIs" dxfId="7" priority="48" operator="lessThan">
      <formula>0</formula>
    </cfRule>
  </conditionalFormatting>
  <conditionalFormatting sqref="J82:K99">
    <cfRule type="cellIs" dxfId="6" priority="154" stopIfTrue="1" operator="lessThan">
      <formula>0</formula>
    </cfRule>
  </conditionalFormatting>
  <conditionalFormatting sqref="J132:K149">
    <cfRule type="cellIs" dxfId="5" priority="53" stopIfTrue="1" operator="lessThan">
      <formula>0</formula>
    </cfRule>
  </conditionalFormatting>
  <conditionalFormatting sqref="J158:K175">
    <cfRule type="cellIs" dxfId="4" priority="52" stopIfTrue="1" operator="lessThan">
      <formula>0</formula>
    </cfRule>
  </conditionalFormatting>
  <conditionalFormatting sqref="J183:K192">
    <cfRule type="cellIs" dxfId="3" priority="147" stopIfTrue="1" operator="lessThan">
      <formula>0</formula>
    </cfRule>
  </conditionalFormatting>
  <conditionalFormatting sqref="J201:K210">
    <cfRule type="cellIs" dxfId="2" priority="51" stopIfTrue="1" operator="lessThan">
      <formula>0</formula>
    </cfRule>
  </conditionalFormatting>
  <conditionalFormatting sqref="J217:K226">
    <cfRule type="cellIs" dxfId="1" priority="50" stopIfTrue="1" operator="lessThan">
      <formula>0</formula>
    </cfRule>
  </conditionalFormatting>
  <conditionalFormatting sqref="J233:K242">
    <cfRule type="cellIs" dxfId="0" priority="49" stopIfTrue="1" operator="lessThan">
      <formula>0</formula>
    </cfRule>
  </conditionalFormatting>
  <hyperlinks>
    <hyperlink ref="A321" r:id="rId1" display="www.portugalglobal.pt" xr:uid="{EF4896EE-7F6A-4798-9ABC-F2F0B6A38550}"/>
  </hyperlinks>
  <printOptions horizontalCentered="1"/>
  <pageMargins left="0.19685039370078741" right="0.19685039370078741" top="0.19685039370078741" bottom="0.19685039370078741" header="0.19685039370078741" footer="0.19685039370078741"/>
  <pageSetup paperSize="9" orientation="portrait" r:id="rId2"/>
  <headerFooter alignWithMargins="0"/>
  <rowBreaks count="4" manualBreakCount="4">
    <brk id="103" max="16383" man="1"/>
    <brk id="153" max="16383" man="1"/>
    <brk id="197" max="16383" man="1"/>
    <brk id="28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Filipinas</vt:lpstr>
      <vt:lpstr>Filipinas!Print_Area</vt:lpstr>
      <vt:lpstr>Filipinas!Print_Titles</vt:lpstr>
    </vt:vector>
  </TitlesOfParts>
  <Company>Icep-Iapmei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João Manuel Santos</cp:lastModifiedBy>
  <cp:lastPrinted>2025-10-09T16:05:41Z</cp:lastPrinted>
  <dcterms:created xsi:type="dcterms:W3CDTF">2009-04-28T15:48:26Z</dcterms:created>
  <dcterms:modified xsi:type="dcterms:W3CDTF">2025-10-09T16:07:27Z</dcterms:modified>
</cp:coreProperties>
</file>