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Mercados Externos\Georgia\"/>
    </mc:Choice>
  </mc:AlternateContent>
  <xr:revisionPtr revIDLastSave="0" documentId="13_ncr:1_{3CCE62A0-420C-4462-9545-43E5C94239D4}" xr6:coauthVersionLast="47" xr6:coauthVersionMax="47" xr10:uidLastSave="{00000000-0000-0000-0000-000000000000}"/>
  <bookViews>
    <workbookView xWindow="-108" yWindow="-108" windowWidth="23256" windowHeight="12456" tabRatio="932" xr2:uid="{00000000-000D-0000-FFFF-FFFF00000000}"/>
  </bookViews>
  <sheets>
    <sheet name="Geórgia" sheetId="75" r:id="rId1"/>
  </sheets>
  <definedNames>
    <definedName name="_xlnm.Print_Area" localSheetId="0">Geórgia!$A$1:$K$321</definedName>
    <definedName name="_xlnm.Print_Titles" localSheetId="0">Geórgia!$2:$3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iacardoso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0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4">
    <dbPr connection="Provider=MSOLAP.8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9" xr16:uid="{00000000-0015-0000-FFFF-FFFF08000000}" keepAlive="1" name="Connection7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0" xr16:uid="{00000000-0015-0000-FFFF-FFFF09000000}" keepAlive="1" name="Connection8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1" xr16:uid="{00000000-0015-0000-FFFF-FFFF0A000000}" keepAlive="1" name="Connection9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<sst xmlns="http://schemas.openxmlformats.org/spreadsheetml/2006/main" count="400" uniqueCount="152">
  <si>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</si>
  <si>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</si>
  <si>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</si>
  <si>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</si>
  <si>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</si>
  <si>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</si>
  <si>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</si>
  <si>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</si>
  <si>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</si>
  <si>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</si>
  <si>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</si>
  <si>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</si>
  <si>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</si>
  <si>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Saldo</t>
  </si>
  <si>
    <t>Agrícolas</t>
  </si>
  <si>
    <t>Alimentares</t>
  </si>
  <si>
    <t>Químicos</t>
  </si>
  <si>
    <t>Combustíveis minerais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</si>
  <si>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</si>
  <si>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</si>
  <si>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</si>
  <si>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</si>
  <si>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</si>
  <si>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</si>
  <si>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</si>
  <si>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</si>
  <si>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</si>
  <si>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</si>
  <si>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</si>
  <si>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</si>
  <si>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</si>
  <si>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</si>
  <si>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</si>
  <si>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</si>
  <si>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</si>
  <si>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</si>
  <si>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</si>
  <si>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</si>
  <si>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</si>
  <si>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</si>
  <si>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</si>
  <si>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</si>
  <si>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</si>
  <si>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</si>
  <si>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</si>
  <si>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</si>
  <si>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</si>
  <si>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</si>
  <si>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</si>
  <si>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</si>
  <si>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</si>
  <si>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</si>
  <si>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</si>
  <si>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</si>
  <si>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</si>
  <si>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</si>
  <si>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</si>
  <si>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</si>
  <si>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</si>
  <si>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</si>
  <si>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</si>
  <si>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</si>
  <si>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</si>
  <si>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</si>
  <si>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</si>
  <si>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</si>
  <si>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</si>
  <si>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</si>
  <si>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</si>
  <si>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</si>
  <si>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</si>
  <si>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</si>
  <si>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</si>
  <si>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</si>
  <si>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</si>
  <si>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</si>
  <si>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</si>
  <si>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</si>
  <si>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Agência para o Investimento e Comércio Externo de Portugal, E.P.E.</t>
  </si>
  <si>
    <t>Contact Centre: 808 214 214  email: aicep@portugalglobal.pt  www.portugalglobal.pt</t>
  </si>
  <si>
    <t>tvma % - taxa de variação média anual (composta) em percentagem</t>
  </si>
  <si>
    <t>2020 a 2024: resultados definitivos; 2025: resultados preliminares</t>
  </si>
  <si>
    <t>Fonte: GEE - Gabinete de Estratégia e Estudos (Ministério da Economia e da Coesão Territorial) a partir de dados de base do INE</t>
  </si>
  <si>
    <t>2020 a 2024: resultados definitivos</t>
  </si>
  <si>
    <t>2024 jan/nov</t>
  </si>
  <si>
    <t>2025 jan/nov</t>
  </si>
  <si>
    <t>tvh % 24/23</t>
  </si>
  <si>
    <t>tvma % 24/20</t>
  </si>
  <si>
    <t>tvh % 25/24</t>
  </si>
  <si>
    <t>&gt;1000%</t>
  </si>
  <si>
    <t>Unidade: Milhares de euros</t>
  </si>
  <si>
    <t>Fonte: ITC - International Trade Centre</t>
  </si>
  <si>
    <t/>
  </si>
  <si>
    <t>Mil €</t>
  </si>
  <si>
    <t>% Tot 20</t>
  </si>
  <si>
    <t>% Tot 23</t>
  </si>
  <si>
    <t>% Tot 24</t>
  </si>
  <si>
    <t>vh mil € 24/23</t>
  </si>
  <si>
    <t>% Tot 25</t>
  </si>
  <si>
    <t>vh mil € 25/24</t>
  </si>
  <si>
    <t>4504 Cortiça aglomerada, com ou sem aglutinantes, e suas obras (exceto calçado e suas partes,...</t>
  </si>
  <si>
    <t>2309 Preparações do tipo utilizado na alimentação de animais</t>
  </si>
  <si>
    <t>3004 Medicamentos constituídos por produtos misturados ou não misturados, preparados para fins...</t>
  </si>
  <si>
    <t>4503 Obras de cortiça natural (exceto em blocos, chapas, folhas ou tiras, de forma quadrada ou...</t>
  </si>
  <si>
    <t>6403 Calçado com sola exterior de borracha, plástico, couro natural ou reconstituído e parte superior...</t>
  </si>
  <si>
    <t>8422 Máquinas de lavar louça; máquinas e aparelhos para limpar ou secar garrafas ou outros...</t>
  </si>
  <si>
    <t>Ind</t>
  </si>
  <si>
    <t>6805 Abrasivos naturais ou artificiais, em pó ou em grãos, aplicados sobre matérias têxteis, papel,...</t>
  </si>
  <si>
    <t>9401 Assentos (exceto para medicina, cirurgia, odontologia ou veterinária, da posição 9402), mesmo...</t>
  </si>
  <si>
    <t>4802 Papel e cartão, não revestidos, do tipo utilizado para escrita, impressão ou outros fins...</t>
  </si>
  <si>
    <t>7610 Construções e suas partes, por exemplo: pontes e elementos de pontes, torres, pórticos ou...</t>
  </si>
  <si>
    <t>Amostra</t>
  </si>
  <si>
    <t>2902 Hidrocarbonetos cíclicos</t>
  </si>
  <si>
    <t>1518 Gorduras e óleos, animais, vegetais ou de origem microbiana, e suas frações, cozidos, oxidados,...</t>
  </si>
  <si>
    <t>4412 Madeira contraplacada, madeira folheada e madeiras estratificadas semelhantes (exceto painéis de...</t>
  </si>
  <si>
    <t>7202 Ferro-ligas</t>
  </si>
  <si>
    <t>2208 Álcool etílico não desnaturado, com um teor alcoólico em volume &lt; 80% vol.; aguardentes, licores...</t>
  </si>
  <si>
    <t>4011 Pneumáticos novos, de borracha</t>
  </si>
  <si>
    <t>2404 Produtos que contenham tabaco, tabaco reconstituído, nicotina ou sucedâneos do tabaco ou da...</t>
  </si>
  <si>
    <t>9018 Instrumentos e aparelhos para medicina, cirurgia, odontologia e veterinária, incluídos os...</t>
  </si>
  <si>
    <t>2204 Vinhos de uvas frescas, incluídos os vinhos enriquecidos com álcool; mosto de uvas excluídos os...</t>
  </si>
  <si>
    <t>6907 Ladrilhos e placas (lajes), para pavimentação ou revestimento, de cerâmica; cubos, pastilhas e...</t>
  </si>
  <si>
    <t>9403 Móveis e suas partes, não especificadas nem compreendidas noutras posições (exceto assentos e...</t>
  </si>
  <si>
    <t>9102 Relógios de pulso, relógios de bolso e relógios semelhantes, incluídos os contadores de tempo...</t>
  </si>
  <si>
    <t>6110 Camisolas e pulôveres, cardigãs, coletes e artigos semelhantes, de malha (exceto coletes...</t>
  </si>
  <si>
    <t>8438 Máquinas e aparelhos não especificados nem compreendidos em outras posições do Capítulo 84, para...</t>
  </si>
  <si>
    <t>7304 Tubos e perfis ocos, sem costura, de ferro ou aço (exceto de ferro fundido)</t>
  </si>
  <si>
    <t>4911 Impressos, incluídos as estampas, gravuras e fotografias, não especificadas nem compreendidas...</t>
  </si>
  <si>
    <t>Balança Comercial de Bens de Portugal com a Geórgia</t>
  </si>
  <si>
    <t>Posição e Quota da Geórgia no Comércio Internacional Português de Bens</t>
  </si>
  <si>
    <t>Geórgia como cliente de Portugal</t>
  </si>
  <si>
    <t>Geórgia como fornecedor de Portugal</t>
  </si>
  <si>
    <t>Posição e Quota de Portugal no Comércio Internacional de Bens da Geórgia</t>
  </si>
  <si>
    <t>Portugal como cliente da Geórgia</t>
  </si>
  <si>
    <t>% Export. Geórgia</t>
  </si>
  <si>
    <t>Portugal como fornecedor da Geórgia</t>
  </si>
  <si>
    <t>% Import. Geórgia</t>
  </si>
  <si>
    <t>Contributo da Geórgia para o Crescimento do Comércio Internacional Português de Bens</t>
  </si>
  <si>
    <t>Geórgia - contribuição p/ o cresc. das exportações globais de Portugal</t>
  </si>
  <si>
    <t>Geórgia - contribuição p/ o cresc. das importações globais de Portugal</t>
  </si>
  <si>
    <t>Empresas exportadoras de bens para a Geórgia</t>
  </si>
  <si>
    <t>Empresas Portuguesas Exportadoras de Bens para a Geórgia por Escalão de Exportação Individual em Valor em 2024</t>
  </si>
  <si>
    <t>Empresas Portuguesas Exportadoras de Bens para a Geórgia por Nível de Exposição ao Mercado em 2024</t>
  </si>
  <si>
    <t>Exportações de Portugal para a Geórgia por Grupos de Produtos</t>
  </si>
  <si>
    <t>Importações de Portugal Provenientes da Geórgia por Grupos de Produtos</t>
  </si>
  <si>
    <t>Principais Produtos Exportados para a Geórgia</t>
  </si>
  <si>
    <t>Principais Produtos Importados Provenientes da Geórgia</t>
  </si>
  <si>
    <t>Exportação de Produtos Industriais Transformados para a Geórgia por Graus de Intensidade Tecnológica</t>
  </si>
  <si>
    <t>Importação de Produtos Industriais Transformados da Geórgia por Graus de Intensidade Tecnológica</t>
  </si>
  <si>
    <t>Exportação de Bens para a Geórgia por Meios de Transporte</t>
  </si>
  <si>
    <t>Importação de Bens da Geórgia por Meios de Transporte</t>
  </si>
  <si>
    <t>PORTUGAL - RELACIONAMENTO ECONÓMICO COM A GEÓRGIA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</si>
</sst>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6" formatCode="0.0"/>
  </numFmts>
  <fonts count="24" x14ac:knownFonts="1">
    <font>
      <sz val="10"/>
      <name val="Arial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24">
    <xf numFmtId="0" fontId="0" fillId="0" borderId="0" xfId="0"/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4" fontId="7" fillId="0" borderId="4" xfId="0" quotePrefix="1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3" fillId="0" borderId="0" xfId="0" quotePrefix="1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" fontId="7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1" fontId="7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166" fontId="7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2" fontId="14" fillId="0" borderId="7" xfId="0" applyNumberFormat="1" applyFont="1" applyBorder="1" applyAlignment="1">
      <alignment horizontal="left" vertical="center"/>
    </xf>
    <xf numFmtId="164" fontId="7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4" fontId="7" fillId="0" borderId="5" xfId="0" applyNumberFormat="1" applyFont="1" applyBorder="1" applyAlignment="1">
      <alignment horizontal="right" vertical="center"/>
    </xf>
    <xf numFmtId="0" fontId="14" fillId="0" borderId="9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vertical="center"/>
    </xf>
    <xf numFmtId="164" fontId="7" fillId="0" borderId="10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18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3" fontId="21" fillId="0" borderId="6" xfId="0" quotePrefix="1" applyNumberFormat="1" applyFont="1" applyBorder="1" applyAlignment="1">
      <alignment horizontal="right" vertical="center"/>
    </xf>
    <xf numFmtId="164" fontId="21" fillId="0" borderId="6" xfId="0" quotePrefix="1" applyNumberFormat="1" applyFont="1" applyBorder="1" applyAlignment="1">
      <alignment horizontal="right" vertical="center"/>
    </xf>
    <xf numFmtId="164" fontId="21" fillId="0" borderId="6" xfId="0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vertical="center"/>
    </xf>
    <xf numFmtId="0" fontId="14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right" vertical="center"/>
    </xf>
    <xf numFmtId="166" fontId="7" fillId="0" borderId="10" xfId="0" applyNumberFormat="1" applyFont="1" applyBorder="1" applyAlignment="1">
      <alignment vertical="center"/>
    </xf>
    <xf numFmtId="164" fontId="7" fillId="0" borderId="10" xfId="0" applyNumberFormat="1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3" fontId="21" fillId="0" borderId="4" xfId="0" quotePrefix="1" applyNumberFormat="1" applyFont="1" applyBorder="1" applyAlignment="1">
      <alignment horizontal="right" vertical="center"/>
    </xf>
    <xf numFmtId="164" fontId="21" fillId="0" borderId="4" xfId="0" quotePrefix="1" applyNumberFormat="1" applyFont="1" applyBorder="1" applyAlignment="1">
      <alignment horizontal="right" vertical="center"/>
    </xf>
    <xf numFmtId="164" fontId="21" fillId="0" borderId="4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164" fontId="7" fillId="0" borderId="5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vertical="center"/>
    </xf>
    <xf numFmtId="0" fontId="7" fillId="0" borderId="0" xfId="0" quotePrefix="1" applyFont="1" applyAlignment="1">
      <alignment vertical="center"/>
    </xf>
    <xf numFmtId="0" fontId="14" fillId="0" borderId="11" xfId="0" applyFont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vertical="center"/>
    </xf>
    <xf numFmtId="0" fontId="7" fillId="0" borderId="0" xfId="1" applyFont="1" applyFill="1" applyAlignment="1" applyProtection="1">
      <alignment vertical="center"/>
    </xf>
    <xf numFmtId="14" fontId="7" fillId="0" borderId="0" xfId="1" applyNumberFormat="1" applyFont="1" applyFill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7" fillId="0" borderId="0" xfId="0" quotePrefix="1" applyFont="1" applyAlignment="1">
      <alignment horizontal="center" vertical="center"/>
    </xf>
    <xf numFmtId="0" fontId="7" fillId="0" borderId="0" xfId="0" quotePrefix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7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318</xdr:row>
      <xdr:rowOff>47625</xdr:rowOff>
    </xdr:from>
    <xdr:to>
      <xdr:col>10</xdr:col>
      <xdr:colOff>496165</xdr:colOff>
      <xdr:row>320</xdr:row>
      <xdr:rowOff>77066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DCE7B3C-94C4-4DA6-B569-C59D1E969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85848825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A red and black flag
Description automatically generated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50995-AF3B-4024-B239-B6B14584E211}">
  <sheetPr codeName="Sheet20">
    <tabColor rgb="FF0070C0"/>
  </sheetPr>
  <dimension ref="A2:K322"/>
  <sheetViews>
    <sheetView showGridLines="0" showZeros="0" tabSelected="1" zoomScaleNormal="100" workbookViewId="0">
      <selection activeCell="A317" sqref="A317"/>
    </sheetView>
  </sheetViews>
  <sheetFormatPr defaultColWidth="9.109375" defaultRowHeight="12.75" customHeight="1" x14ac:dyDescent="0.25"/>
  <cols>
    <col min="1" max="1" width="13.88671875" style="4" customWidth="1"/>
    <col min="2" max="2" width="9" style="4" bestFit="1" customWidth="1"/>
    <col min="3" max="11" width="8.6640625" style="4" customWidth="1"/>
    <col min="12" max="16384" width="9.109375" style="4"/>
  </cols>
  <sheetData>
    <row r="2" spans="1:11" ht="12.75" customHeight="1" x14ac:dyDescent="0.25">
      <c r="A2" s="6"/>
    </row>
    <row r="3" spans="1:11" ht="21" customHeight="1" x14ac:dyDescent="0.25">
      <c r="A3" s="87" t="s">
        <v>151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5">
      <c r="A4" s="6"/>
    </row>
    <row r="5" spans="1:11" ht="12.75" customHeight="1" x14ac:dyDescent="0.25">
      <c r="A5" s="6"/>
    </row>
    <row r="6" spans="1:11" s="10" customFormat="1" ht="12" x14ac:dyDescent="0.25">
      <c r="A6" s="2" t="s">
        <v>128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5">
      <c r="A7" s="11">
        <v>0</v>
      </c>
      <c r="B7" s="12">
        <v>2020</v>
      </c>
      <c r="C7" s="12">
        <v>2021</v>
      </c>
      <c r="D7" s="12">
        <v>2022</v>
      </c>
      <c r="E7" s="12">
        <v>2023</v>
      </c>
      <c r="F7" s="12">
        <v>2024</v>
      </c>
      <c r="G7" s="13" t="s">
        <v>86</v>
      </c>
      <c r="H7" s="13" t="s">
        <v>87</v>
      </c>
      <c r="I7" s="13" t="s">
        <v>84</v>
      </c>
      <c r="J7" s="13" t="s">
        <v>85</v>
      </c>
      <c r="K7" s="13" t="s">
        <v>88</v>
      </c>
    </row>
    <row r="8" spans="1:11" ht="17.399999999999999" customHeight="1" x14ac:dyDescent="0.25">
      <c r="A8" s="15" t="s">
        <v>24</v>
      </c>
      <c r="B8" s="16">
        <v>10868.897000000001</v>
      </c>
      <c r="C8" s="16">
        <v>10354.759</v>
      </c>
      <c r="D8" s="16">
        <v>15257.995999999999</v>
      </c>
      <c r="E8" s="16">
        <v>16490.024000000001</v>
      </c>
      <c r="F8" s="16">
        <v>16073.434999999999</v>
      </c>
      <c r="G8" s="16">
        <v>-2.5263092400593337</v>
      </c>
      <c r="H8" s="16">
        <v>10.275949614814884</v>
      </c>
      <c r="I8" s="16">
        <v>15147.031999999999</v>
      </c>
      <c r="J8" s="16">
        <v>13125.904</v>
      </c>
      <c r="K8" s="16">
        <v>-13.34339294985314</v>
      </c>
    </row>
    <row r="9" spans="1:11" ht="17.399999999999999" customHeight="1" x14ac:dyDescent="0.25">
      <c r="A9" s="15" t="s">
        <v>25</v>
      </c>
      <c r="B9" s="16">
        <v>290.43799999999999</v>
      </c>
      <c r="C9" s="16">
        <v>743.94899999999996</v>
      </c>
      <c r="D9" s="16">
        <v>1389.3050000000001</v>
      </c>
      <c r="E9" s="16">
        <v>3744.9670000000001</v>
      </c>
      <c r="F9" s="16">
        <v>9099.3310000000001</v>
      </c>
      <c r="G9" s="16">
        <v>142.97493142129153</v>
      </c>
      <c r="H9" s="16">
        <v>136.5859808426296</v>
      </c>
      <c r="I9" s="16">
        <v>9059.0429999999997</v>
      </c>
      <c r="J9" s="16">
        <v>8833.1489999999994</v>
      </c>
      <c r="K9" s="16">
        <v>-2.4935746524218976</v>
      </c>
    </row>
    <row r="10" spans="1:11" ht="17.399999999999999" customHeight="1" x14ac:dyDescent="0.25">
      <c r="A10" s="15" t="s">
        <v>13</v>
      </c>
      <c r="B10" s="16">
        <v>10578.459000000001</v>
      </c>
      <c r="C10" s="16">
        <v>9610.81</v>
      </c>
      <c r="D10" s="16">
        <v>13868.690999999999</v>
      </c>
      <c r="E10" s="16">
        <v>12745.057000000001</v>
      </c>
      <c r="F10" s="16">
        <v>6974.1039999999994</v>
      </c>
      <c r="G10" s="16" t="s">
        <v>23</v>
      </c>
      <c r="H10" s="16" t="s">
        <v>23</v>
      </c>
      <c r="I10" s="16">
        <v>6087.9889999999996</v>
      </c>
      <c r="J10" s="16">
        <v>4292.755000000001</v>
      </c>
      <c r="K10" s="16" t="s">
        <v>23</v>
      </c>
    </row>
    <row r="11" spans="1:11" ht="17.399999999999999" customHeight="1" x14ac:dyDescent="0.25">
      <c r="A11" s="1" t="s">
        <v>27</v>
      </c>
      <c r="B11" s="17" t="s">
        <v>89</v>
      </c>
      <c r="C11" s="17" t="s">
        <v>89</v>
      </c>
      <c r="D11" s="17" t="s">
        <v>89</v>
      </c>
      <c r="E11" s="17">
        <v>440.32494812370845</v>
      </c>
      <c r="F11" s="17">
        <v>176.64414010216794</v>
      </c>
      <c r="G11" s="18" t="s">
        <v>23</v>
      </c>
      <c r="H11" s="18" t="s">
        <v>23</v>
      </c>
      <c r="I11" s="17">
        <v>167.2034452204278</v>
      </c>
      <c r="J11" s="17">
        <v>148.59824055951057</v>
      </c>
      <c r="K11" s="18" t="s">
        <v>23</v>
      </c>
    </row>
    <row r="12" spans="1:11" ht="12.75" customHeight="1" x14ac:dyDescent="0.25">
      <c r="A12" s="4" t="s">
        <v>1</v>
      </c>
    </row>
    <row r="13" spans="1:11" ht="12.75" customHeight="1" x14ac:dyDescent="0.25">
      <c r="A13" s="4" t="s">
        <v>90</v>
      </c>
    </row>
    <row r="14" spans="1:11" ht="12.75" customHeight="1" x14ac:dyDescent="0.25">
      <c r="A14" s="4" t="s">
        <v>0</v>
      </c>
    </row>
    <row r="15" spans="1:11" ht="12.75" customHeight="1" x14ac:dyDescent="0.25">
      <c r="A15" s="4" t="s">
        <v>43</v>
      </c>
    </row>
    <row r="16" spans="1:11" ht="12.75" customHeight="1" x14ac:dyDescent="0.25">
      <c r="A16" s="19" t="s">
        <v>80</v>
      </c>
    </row>
    <row r="17" spans="1:11" ht="12.75" customHeight="1" x14ac:dyDescent="0.25">
      <c r="A17" s="4" t="s">
        <v>81</v>
      </c>
    </row>
    <row r="18" spans="1:11" ht="12.75" customHeight="1" x14ac:dyDescent="0.25">
      <c r="A18" s="20"/>
    </row>
    <row r="19" spans="1:11" ht="12.75" customHeight="1" x14ac:dyDescent="0.25">
      <c r="A19" s="2" t="s">
        <v>129</v>
      </c>
      <c r="B19" s="21"/>
      <c r="C19" s="21"/>
      <c r="D19" s="21"/>
    </row>
    <row r="20" spans="1:11" s="24" customFormat="1" ht="24.9" customHeight="1" x14ac:dyDescent="0.25">
      <c r="A20" s="22">
        <v>0</v>
      </c>
      <c r="B20" s="22">
        <v>0</v>
      </c>
      <c r="C20" s="22">
        <v>0</v>
      </c>
      <c r="D20" s="23">
        <v>0</v>
      </c>
      <c r="E20" s="12">
        <v>2020</v>
      </c>
      <c r="F20" s="12">
        <v>2021</v>
      </c>
      <c r="G20" s="12">
        <v>2022</v>
      </c>
      <c r="H20" s="12">
        <v>2023</v>
      </c>
      <c r="I20" s="12">
        <v>2024</v>
      </c>
      <c r="J20" s="13" t="s">
        <v>84</v>
      </c>
      <c r="K20" s="13" t="s">
        <v>85</v>
      </c>
    </row>
    <row r="21" spans="1:11" ht="15" customHeight="1" x14ac:dyDescent="0.25">
      <c r="A21" s="110" t="s">
        <v>130</v>
      </c>
      <c r="B21" s="110">
        <v>0</v>
      </c>
      <c r="C21" s="110">
        <v>0</v>
      </c>
      <c r="D21" s="2" t="s">
        <v>21</v>
      </c>
      <c r="E21" s="26">
        <v>101</v>
      </c>
      <c r="F21" s="26">
        <v>105</v>
      </c>
      <c r="G21" s="26">
        <v>99</v>
      </c>
      <c r="H21" s="26">
        <v>95</v>
      </c>
      <c r="I21" s="26">
        <v>97</v>
      </c>
      <c r="J21" s="26">
        <v>93</v>
      </c>
      <c r="K21" s="26">
        <v>95</v>
      </c>
    </row>
    <row r="22" spans="1:11" ht="15" customHeight="1" x14ac:dyDescent="0.25">
      <c r="A22" s="110">
        <v>0</v>
      </c>
      <c r="B22" s="110">
        <v>0</v>
      </c>
      <c r="C22" s="110">
        <v>0</v>
      </c>
      <c r="D22" s="2" t="s">
        <v>28</v>
      </c>
      <c r="E22" s="27">
        <v>2.0218422958405598E-2</v>
      </c>
      <c r="F22" s="27">
        <v>1.6276326672339823E-2</v>
      </c>
      <c r="G22" s="27">
        <v>1.9461049852365492E-2</v>
      </c>
      <c r="H22" s="27">
        <v>2.1321424345375751E-2</v>
      </c>
      <c r="I22" s="27">
        <v>2.0373180799037809E-2</v>
      </c>
      <c r="J22" s="27">
        <v>2.067869040142243E-2</v>
      </c>
      <c r="K22" s="27">
        <v>1.7808670400078209E-2</v>
      </c>
    </row>
    <row r="23" spans="1:11" ht="15" customHeight="1" x14ac:dyDescent="0.25">
      <c r="A23" s="111" t="s">
        <v>131</v>
      </c>
      <c r="B23" s="111">
        <v>0</v>
      </c>
      <c r="C23" s="111">
        <v>0</v>
      </c>
      <c r="D23" s="28" t="s">
        <v>21</v>
      </c>
      <c r="E23" s="29">
        <v>149</v>
      </c>
      <c r="F23" s="29">
        <v>139</v>
      </c>
      <c r="G23" s="29">
        <v>133</v>
      </c>
      <c r="H23" s="29">
        <v>119</v>
      </c>
      <c r="I23" s="29">
        <v>103</v>
      </c>
      <c r="J23" s="29">
        <v>102</v>
      </c>
      <c r="K23" s="29">
        <v>107</v>
      </c>
    </row>
    <row r="24" spans="1:11" ht="15" customHeight="1" x14ac:dyDescent="0.25">
      <c r="A24" s="112">
        <v>0</v>
      </c>
      <c r="B24" s="112">
        <v>0</v>
      </c>
      <c r="C24" s="112">
        <v>0</v>
      </c>
      <c r="D24" s="30" t="s">
        <v>29</v>
      </c>
      <c r="E24" s="31">
        <v>4.2620233221819592E-4</v>
      </c>
      <c r="F24" s="31">
        <v>8.9475326745218158E-4</v>
      </c>
      <c r="G24" s="31">
        <v>1.2680587815584613E-3</v>
      </c>
      <c r="H24" s="31">
        <v>3.5616011883803536E-3</v>
      </c>
      <c r="I24" s="31">
        <v>8.4847429044283967E-3</v>
      </c>
      <c r="J24" s="31">
        <v>9.1935818203703872E-3</v>
      </c>
      <c r="K24" s="31">
        <v>8.5938428691246203E-3</v>
      </c>
    </row>
    <row r="25" spans="1:11" ht="12.75" customHeight="1" x14ac:dyDescent="0.25">
      <c r="A25" s="4" t="s">
        <v>1</v>
      </c>
      <c r="B25" s="32"/>
      <c r="C25" s="33"/>
    </row>
    <row r="26" spans="1:11" ht="12.75" customHeight="1" x14ac:dyDescent="0.25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5">
      <c r="A27" s="2" t="s">
        <v>132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5">
      <c r="A28" s="22">
        <v>0</v>
      </c>
      <c r="B28" s="22">
        <v>0</v>
      </c>
      <c r="C28" s="22">
        <v>0</v>
      </c>
      <c r="D28" s="23">
        <v>0</v>
      </c>
      <c r="E28" s="12">
        <v>0</v>
      </c>
      <c r="F28" s="12">
        <v>0</v>
      </c>
      <c r="G28" s="12">
        <v>2020</v>
      </c>
      <c r="H28" s="12">
        <v>2021</v>
      </c>
      <c r="I28" s="12">
        <v>2022</v>
      </c>
      <c r="J28" s="13">
        <v>2023</v>
      </c>
      <c r="K28" s="13">
        <v>2024</v>
      </c>
    </row>
    <row r="29" spans="1:11" ht="15" customHeight="1" x14ac:dyDescent="0.25">
      <c r="A29" s="110" t="s">
        <v>133</v>
      </c>
      <c r="B29" s="110">
        <v>0</v>
      </c>
      <c r="C29" s="110">
        <v>0</v>
      </c>
      <c r="D29" s="110">
        <v>0</v>
      </c>
      <c r="E29" s="121" t="s">
        <v>21</v>
      </c>
      <c r="F29" s="121">
        <v>0</v>
      </c>
      <c r="G29" s="26">
        <v>94</v>
      </c>
      <c r="H29" s="26">
        <v>73</v>
      </c>
      <c r="I29" s="26">
        <v>69</v>
      </c>
      <c r="J29" s="26">
        <v>51</v>
      </c>
      <c r="K29" s="26">
        <v>64</v>
      </c>
    </row>
    <row r="30" spans="1:11" ht="15" customHeight="1" x14ac:dyDescent="0.25">
      <c r="A30" s="110">
        <v>0</v>
      </c>
      <c r="B30" s="110">
        <v>0</v>
      </c>
      <c r="C30" s="110">
        <v>0</v>
      </c>
      <c r="D30" s="110">
        <v>0</v>
      </c>
      <c r="E30" s="121" t="s">
        <v>134</v>
      </c>
      <c r="F30" s="121">
        <v>0</v>
      </c>
      <c r="G30" s="27">
        <v>7.3594261526603354E-3</v>
      </c>
      <c r="H30" s="27">
        <v>2.0113168474218686E-2</v>
      </c>
      <c r="I30" s="27">
        <v>3.3749291637867017E-2</v>
      </c>
      <c r="J30" s="27">
        <v>0.11778234086242299</v>
      </c>
      <c r="K30" s="27">
        <v>6.7465863212414462E-2</v>
      </c>
    </row>
    <row r="31" spans="1:11" ht="15" customHeight="1" x14ac:dyDescent="0.25">
      <c r="A31" s="111" t="s">
        <v>135</v>
      </c>
      <c r="B31" s="111">
        <v>0</v>
      </c>
      <c r="C31" s="111">
        <v>0</v>
      </c>
      <c r="D31" s="111">
        <v>0</v>
      </c>
      <c r="E31" s="123" t="s">
        <v>21</v>
      </c>
      <c r="F31" s="123">
        <v>0</v>
      </c>
      <c r="G31" s="29">
        <v>44</v>
      </c>
      <c r="H31" s="29">
        <v>49</v>
      </c>
      <c r="I31" s="29">
        <v>51</v>
      </c>
      <c r="J31" s="29">
        <v>45</v>
      </c>
      <c r="K31" s="29">
        <v>49</v>
      </c>
    </row>
    <row r="32" spans="1:11" ht="15" customHeight="1" x14ac:dyDescent="0.25">
      <c r="A32" s="112">
        <v>0</v>
      </c>
      <c r="B32" s="112">
        <v>0</v>
      </c>
      <c r="C32" s="112">
        <v>0</v>
      </c>
      <c r="D32" s="112">
        <v>0</v>
      </c>
      <c r="E32" s="122" t="s">
        <v>136</v>
      </c>
      <c r="F32" s="122">
        <v>0</v>
      </c>
      <c r="G32" s="31">
        <v>0.1835448374514809</v>
      </c>
      <c r="H32" s="31">
        <v>0.12998059190342381</v>
      </c>
      <c r="I32" s="31">
        <v>0.1444384473449685</v>
      </c>
      <c r="J32" s="31">
        <v>0.17456637483039145</v>
      </c>
      <c r="K32" s="31">
        <v>0.14410861006488251</v>
      </c>
    </row>
    <row r="33" spans="1:11" ht="17.100000000000001" customHeight="1" x14ac:dyDescent="0.25">
      <c r="A33" s="4" t="s">
        <v>91</v>
      </c>
      <c r="B33" s="32"/>
      <c r="C33" s="33"/>
    </row>
    <row r="34" spans="1:11" ht="12.75" customHeight="1" x14ac:dyDescent="0.25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5">
      <c r="A35" s="2" t="s">
        <v>137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" customHeight="1" x14ac:dyDescent="0.25">
      <c r="A36" s="22">
        <v>0</v>
      </c>
      <c r="B36" s="22">
        <v>0</v>
      </c>
      <c r="C36" s="22">
        <v>0</v>
      </c>
      <c r="D36" s="22">
        <v>0</v>
      </c>
      <c r="E36" s="38" t="s">
        <v>22</v>
      </c>
      <c r="F36" s="13">
        <v>2020</v>
      </c>
      <c r="G36" s="13">
        <v>2021</v>
      </c>
      <c r="H36" s="13">
        <v>2022</v>
      </c>
      <c r="I36" s="13">
        <v>2023</v>
      </c>
      <c r="J36" s="13">
        <v>2024</v>
      </c>
      <c r="K36" s="13" t="s">
        <v>85</v>
      </c>
    </row>
    <row r="37" spans="1:11" ht="24.9" customHeight="1" x14ac:dyDescent="0.25">
      <c r="A37" s="110" t="s">
        <v>138</v>
      </c>
      <c r="B37" s="110">
        <v>0</v>
      </c>
      <c r="C37" s="110">
        <v>0</v>
      </c>
      <c r="D37" s="110">
        <v>0</v>
      </c>
      <c r="E37" s="25" t="s">
        <v>4</v>
      </c>
      <c r="F37" s="39">
        <v>7.3384370518002958E-4</v>
      </c>
      <c r="G37" s="39">
        <v>-9.5640427386410544E-4</v>
      </c>
      <c r="H37" s="39">
        <v>7.7072471859464314E-3</v>
      </c>
      <c r="I37" s="39">
        <v>1.5714093992101057E-3</v>
      </c>
      <c r="J37" s="39">
        <v>-5.3864511334948781E-4</v>
      </c>
      <c r="K37" s="39">
        <v>-2.7592389171453586E-3</v>
      </c>
    </row>
    <row r="38" spans="1:11" ht="15" customHeight="1" x14ac:dyDescent="0.25">
      <c r="A38" s="116" t="s">
        <v>30</v>
      </c>
      <c r="B38" s="116">
        <v>0</v>
      </c>
      <c r="C38" s="116">
        <v>0</v>
      </c>
      <c r="D38" s="116">
        <v>0</v>
      </c>
      <c r="E38" s="40" t="s">
        <v>2</v>
      </c>
      <c r="F38" s="41">
        <v>-10.258980147584102</v>
      </c>
      <c r="G38" s="41">
        <v>18.343770509814043</v>
      </c>
      <c r="H38" s="41">
        <v>23.2388490869163</v>
      </c>
      <c r="I38" s="41">
        <v>-1.3552804405528664</v>
      </c>
      <c r="J38" s="41">
        <v>2.0104785650741244</v>
      </c>
      <c r="K38" s="41">
        <v>0.6220626341558757</v>
      </c>
    </row>
    <row r="39" spans="1:11" ht="24.9" customHeight="1" x14ac:dyDescent="0.25">
      <c r="A39" s="111" t="s">
        <v>139</v>
      </c>
      <c r="B39" s="111">
        <v>0</v>
      </c>
      <c r="C39" s="111">
        <v>0</v>
      </c>
      <c r="D39" s="111">
        <v>0</v>
      </c>
      <c r="E39" s="42" t="s">
        <v>4</v>
      </c>
      <c r="F39" s="43">
        <v>1.6059466332167917E-4</v>
      </c>
      <c r="G39" s="43">
        <v>6.655032946329552E-4</v>
      </c>
      <c r="H39" s="43">
        <v>7.7617469701534673E-4</v>
      </c>
      <c r="I39" s="43">
        <v>2.1500807133664444E-3</v>
      </c>
      <c r="J39" s="43">
        <v>5.0921968565867158E-3</v>
      </c>
      <c r="K39" s="43">
        <v>-2.2924882592242364E-4</v>
      </c>
    </row>
    <row r="40" spans="1:11" ht="15" customHeight="1" x14ac:dyDescent="0.25">
      <c r="A40" s="117" t="s">
        <v>31</v>
      </c>
      <c r="B40" s="117">
        <v>0</v>
      </c>
      <c r="C40" s="117">
        <v>0</v>
      </c>
      <c r="D40" s="117">
        <v>0</v>
      </c>
      <c r="E40" s="44" t="s">
        <v>2</v>
      </c>
      <c r="F40" s="17">
        <v>-14.793679915540103</v>
      </c>
      <c r="G40" s="17">
        <v>22.011918431971004</v>
      </c>
      <c r="H40" s="17">
        <v>31.770544770324882</v>
      </c>
      <c r="I40" s="17">
        <v>-4.0280111631669717</v>
      </c>
      <c r="J40" s="17">
        <v>1.9924603779147958</v>
      </c>
      <c r="K40" s="17">
        <v>4.3111112335369164</v>
      </c>
    </row>
    <row r="41" spans="1:11" ht="12.75" customHeight="1" x14ac:dyDescent="0.25">
      <c r="A41" s="4" t="s">
        <v>1</v>
      </c>
      <c r="B41" s="32"/>
      <c r="C41" s="33"/>
    </row>
    <row r="42" spans="1:11" ht="12.75" customHeight="1" x14ac:dyDescent="0.25">
      <c r="A42" s="4" t="s">
        <v>3</v>
      </c>
    </row>
    <row r="43" spans="1:11" ht="12.75" customHeight="1" x14ac:dyDescent="0.25">
      <c r="A43" s="45"/>
    </row>
    <row r="44" spans="1:11" ht="12.75" customHeight="1" x14ac:dyDescent="0.25">
      <c r="A44" s="2" t="s">
        <v>52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5">
      <c r="A45" s="22">
        <v>0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  <c r="G45" s="12">
        <v>2020</v>
      </c>
      <c r="H45" s="12">
        <v>2021</v>
      </c>
      <c r="I45" s="12">
        <v>2022</v>
      </c>
      <c r="J45" s="12">
        <v>2023</v>
      </c>
      <c r="K45" s="12">
        <v>2024</v>
      </c>
    </row>
    <row r="46" spans="1:11" ht="17.399999999999999" customHeight="1" x14ac:dyDescent="0.25">
      <c r="A46" s="118" t="s">
        <v>140</v>
      </c>
      <c r="B46" s="118">
        <v>0</v>
      </c>
      <c r="C46" s="118">
        <v>0</v>
      </c>
      <c r="D46" s="46" t="s">
        <v>26</v>
      </c>
      <c r="E46" s="46"/>
      <c r="F46" s="46"/>
      <c r="G46" s="47">
        <v>154</v>
      </c>
      <c r="H46" s="47">
        <v>136</v>
      </c>
      <c r="I46" s="47">
        <v>178</v>
      </c>
      <c r="J46" s="47">
        <v>170</v>
      </c>
      <c r="K46" s="47">
        <v>202</v>
      </c>
    </row>
    <row r="47" spans="1:11" ht="17.399999999999999" customHeight="1" x14ac:dyDescent="0.25">
      <c r="A47" s="110">
        <v>0</v>
      </c>
      <c r="B47" s="110">
        <v>0</v>
      </c>
      <c r="C47" s="110">
        <v>0</v>
      </c>
      <c r="D47" s="49" t="s">
        <v>49</v>
      </c>
      <c r="E47" s="49"/>
      <c r="F47" s="49"/>
      <c r="G47" s="50">
        <v>0.74367394243770524</v>
      </c>
      <c r="H47" s="50">
        <v>0.60385400941301837</v>
      </c>
      <c r="I47" s="50">
        <v>0.77593722755013084</v>
      </c>
      <c r="J47" s="50">
        <v>0.75294534502613164</v>
      </c>
      <c r="K47" s="50">
        <v>0.95413537386046954</v>
      </c>
    </row>
    <row r="48" spans="1:11" ht="17.399999999999999" customHeight="1" x14ac:dyDescent="0.25">
      <c r="A48" s="112">
        <v>0</v>
      </c>
      <c r="B48" s="112">
        <v>0</v>
      </c>
      <c r="C48" s="112">
        <v>0</v>
      </c>
      <c r="D48" s="1" t="s">
        <v>50</v>
      </c>
      <c r="E48" s="1"/>
      <c r="F48" s="1"/>
      <c r="G48" s="51">
        <v>85</v>
      </c>
      <c r="H48" s="51">
        <v>89</v>
      </c>
      <c r="I48" s="51">
        <v>83</v>
      </c>
      <c r="J48" s="51">
        <v>83</v>
      </c>
      <c r="K48" s="51">
        <v>75</v>
      </c>
    </row>
    <row r="49" spans="1:11" ht="12.75" customHeight="1" x14ac:dyDescent="0.25">
      <c r="A49" s="4" t="s">
        <v>1</v>
      </c>
      <c r="C49" s="52"/>
      <c r="F49" s="53"/>
      <c r="G49" s="120"/>
      <c r="H49" s="120"/>
      <c r="I49" s="120"/>
      <c r="J49" s="120"/>
      <c r="K49" s="120"/>
    </row>
    <row r="50" spans="1:11" ht="21.75" customHeight="1" x14ac:dyDescent="0.25">
      <c r="A50" s="106" t="s">
        <v>33</v>
      </c>
      <c r="B50" s="106">
        <v>0</v>
      </c>
      <c r="C50" s="106">
        <v>0</v>
      </c>
      <c r="D50" s="106">
        <v>0</v>
      </c>
      <c r="E50" s="106">
        <v>0</v>
      </c>
      <c r="F50" s="106">
        <v>0</v>
      </c>
      <c r="G50" s="106">
        <v>0</v>
      </c>
      <c r="H50" s="106">
        <v>0</v>
      </c>
      <c r="I50" s="106">
        <v>0</v>
      </c>
      <c r="J50" s="106">
        <v>0</v>
      </c>
      <c r="K50" s="106">
        <v>0</v>
      </c>
    </row>
    <row r="51" spans="1:11" ht="12.75" customHeight="1" x14ac:dyDescent="0.25">
      <c r="A51" s="4" t="s">
        <v>83</v>
      </c>
      <c r="C51" s="52"/>
    </row>
    <row r="52" spans="1:11" ht="24.9" customHeight="1" x14ac:dyDescent="0.25">
      <c r="A52" s="106" t="s">
        <v>92</v>
      </c>
      <c r="B52" s="106"/>
      <c r="C52" s="106"/>
      <c r="D52" s="106"/>
      <c r="E52" s="106"/>
      <c r="F52" s="106"/>
      <c r="G52" s="106"/>
      <c r="H52" s="106"/>
      <c r="I52" s="106"/>
      <c r="J52" s="106"/>
      <c r="K52" s="106"/>
    </row>
    <row r="53" spans="1:11" ht="12.75" customHeight="1" x14ac:dyDescent="0.25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5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5">
      <c r="A55" s="2" t="s">
        <v>141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5">
      <c r="A56" s="46">
        <v>0</v>
      </c>
      <c r="B56" s="46">
        <v>0</v>
      </c>
      <c r="C56" s="56">
        <v>0</v>
      </c>
      <c r="D56" s="46">
        <v>0</v>
      </c>
      <c r="E56" s="46">
        <v>0</v>
      </c>
      <c r="F56" s="46">
        <v>0</v>
      </c>
      <c r="G56" s="46">
        <v>0</v>
      </c>
      <c r="H56" s="113" t="s">
        <v>40</v>
      </c>
      <c r="I56" s="113">
        <v>0</v>
      </c>
      <c r="J56" s="113" t="s">
        <v>37</v>
      </c>
      <c r="K56" s="113">
        <v>0</v>
      </c>
    </row>
    <row r="57" spans="1:11" ht="15" customHeight="1" x14ac:dyDescent="0.25">
      <c r="A57" s="1">
        <v>0</v>
      </c>
      <c r="B57" s="1">
        <v>0</v>
      </c>
      <c r="C57" s="57">
        <v>0</v>
      </c>
      <c r="D57" s="1">
        <v>0</v>
      </c>
      <c r="E57" s="1">
        <v>0</v>
      </c>
      <c r="F57" s="1">
        <v>0</v>
      </c>
      <c r="G57" s="1">
        <v>0</v>
      </c>
      <c r="H57" s="57" t="s">
        <v>41</v>
      </c>
      <c r="I57" s="57" t="s">
        <v>39</v>
      </c>
      <c r="J57" s="57" t="s">
        <v>93</v>
      </c>
      <c r="K57" s="57" t="s">
        <v>39</v>
      </c>
    </row>
    <row r="58" spans="1:11" ht="15" customHeight="1" x14ac:dyDescent="0.25">
      <c r="A58" s="15" t="s">
        <v>12</v>
      </c>
      <c r="B58" s="21"/>
      <c r="C58" s="58"/>
      <c r="D58" s="21"/>
      <c r="E58" s="21"/>
      <c r="F58" s="36"/>
      <c r="G58" s="36"/>
      <c r="H58" s="48">
        <v>202</v>
      </c>
      <c r="I58" s="59">
        <v>100</v>
      </c>
      <c r="J58" s="59">
        <v>16073.434999999999</v>
      </c>
      <c r="K58" s="59">
        <v>100</v>
      </c>
    </row>
    <row r="59" spans="1:11" ht="15" customHeight="1" x14ac:dyDescent="0.25">
      <c r="A59" s="15" t="s">
        <v>74</v>
      </c>
      <c r="B59" s="21"/>
      <c r="C59" s="58"/>
      <c r="D59" s="21"/>
      <c r="E59" s="21"/>
      <c r="F59" s="36"/>
      <c r="G59" s="36"/>
      <c r="H59" s="48">
        <v>0</v>
      </c>
      <c r="I59" s="59">
        <v>0</v>
      </c>
      <c r="J59" s="59">
        <v>0</v>
      </c>
      <c r="K59" s="59">
        <v>0</v>
      </c>
    </row>
    <row r="60" spans="1:11" ht="15" customHeight="1" x14ac:dyDescent="0.25">
      <c r="A60" s="15" t="s">
        <v>75</v>
      </c>
      <c r="B60" s="21"/>
      <c r="C60" s="58"/>
      <c r="D60" s="21"/>
      <c r="E60" s="21"/>
      <c r="F60" s="36"/>
      <c r="G60" s="36"/>
      <c r="H60" s="48">
        <v>3</v>
      </c>
      <c r="I60" s="59">
        <v>1.4851485148514851</v>
      </c>
      <c r="J60" s="59">
        <v>4141.8829999999998</v>
      </c>
      <c r="K60" s="59">
        <v>25.768499390453876</v>
      </c>
    </row>
    <row r="61" spans="1:11" ht="15" customHeight="1" x14ac:dyDescent="0.25">
      <c r="A61" s="15" t="s">
        <v>76</v>
      </c>
      <c r="B61" s="21"/>
      <c r="C61" s="58"/>
      <c r="D61" s="21"/>
      <c r="E61" s="21"/>
      <c r="F61" s="36"/>
      <c r="G61" s="36"/>
      <c r="H61" s="48">
        <v>149</v>
      </c>
      <c r="I61" s="59">
        <v>73.762376237623755</v>
      </c>
      <c r="J61" s="59">
        <v>10744.689</v>
      </c>
      <c r="K61" s="59">
        <v>66.847497128025225</v>
      </c>
    </row>
    <row r="62" spans="1:11" ht="15" customHeight="1" x14ac:dyDescent="0.25">
      <c r="A62" s="15" t="s">
        <v>77</v>
      </c>
      <c r="B62" s="21"/>
      <c r="C62" s="58"/>
      <c r="D62" s="21"/>
      <c r="E62" s="21"/>
      <c r="F62" s="36"/>
      <c r="G62" s="36"/>
      <c r="H62" s="48">
        <v>50</v>
      </c>
      <c r="I62" s="59">
        <v>24.752475247524753</v>
      </c>
      <c r="J62" s="59">
        <v>13.936</v>
      </c>
      <c r="K62" s="59">
        <v>8.6702064617799487E-2</v>
      </c>
    </row>
    <row r="63" spans="1:11" ht="15" customHeight="1" x14ac:dyDescent="0.25">
      <c r="A63" s="60" t="s">
        <v>42</v>
      </c>
      <c r="B63" s="60"/>
      <c r="C63" s="61"/>
      <c r="D63" s="60"/>
      <c r="E63" s="60"/>
      <c r="F63" s="62"/>
      <c r="G63" s="62"/>
      <c r="H63" s="63" t="s">
        <v>23</v>
      </c>
      <c r="I63" s="64" t="s">
        <v>23</v>
      </c>
      <c r="J63" s="65">
        <v>1172.9269999999997</v>
      </c>
      <c r="K63" s="65">
        <v>7.2973014169030961</v>
      </c>
    </row>
    <row r="64" spans="1:11" ht="12" x14ac:dyDescent="0.25">
      <c r="A64" s="4" t="s">
        <v>1</v>
      </c>
      <c r="C64" s="52"/>
      <c r="F64" s="119" t="s">
        <v>92</v>
      </c>
      <c r="G64" s="119"/>
      <c r="H64" s="119"/>
      <c r="I64" s="119"/>
      <c r="J64" s="119"/>
      <c r="K64" s="119"/>
    </row>
    <row r="65" spans="1:11" ht="12.75" customHeight="1" x14ac:dyDescent="0.25">
      <c r="A65" s="45"/>
      <c r="C65" s="52"/>
    </row>
    <row r="66" spans="1:11" ht="12.75" customHeight="1" x14ac:dyDescent="0.25">
      <c r="A66" s="45"/>
      <c r="C66" s="52"/>
    </row>
    <row r="67" spans="1:11" ht="12" x14ac:dyDescent="0.25">
      <c r="A67" s="2" t="s">
        <v>142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5">
      <c r="A68" s="46">
        <v>0</v>
      </c>
      <c r="B68" s="46">
        <v>0</v>
      </c>
      <c r="C68" s="56">
        <v>0</v>
      </c>
      <c r="D68" s="46">
        <v>0</v>
      </c>
      <c r="E68" s="46">
        <v>0</v>
      </c>
      <c r="F68" s="46">
        <v>0</v>
      </c>
      <c r="G68" s="46">
        <v>0</v>
      </c>
      <c r="H68" s="113" t="s">
        <v>40</v>
      </c>
      <c r="I68" s="113">
        <v>0</v>
      </c>
      <c r="J68" s="113" t="s">
        <v>37</v>
      </c>
      <c r="K68" s="113">
        <v>0</v>
      </c>
    </row>
    <row r="69" spans="1:11" ht="15" customHeight="1" x14ac:dyDescent="0.25">
      <c r="A69" s="1">
        <v>0</v>
      </c>
      <c r="B69" s="1">
        <v>0</v>
      </c>
      <c r="C69" s="57">
        <v>0</v>
      </c>
      <c r="D69" s="1">
        <v>0</v>
      </c>
      <c r="E69" s="1">
        <v>0</v>
      </c>
      <c r="F69" s="1">
        <v>0</v>
      </c>
      <c r="G69" s="1">
        <v>0</v>
      </c>
      <c r="H69" s="57" t="s">
        <v>41</v>
      </c>
      <c r="I69" s="57" t="s">
        <v>39</v>
      </c>
      <c r="J69" s="57" t="s">
        <v>93</v>
      </c>
      <c r="K69" s="57" t="s">
        <v>39</v>
      </c>
    </row>
    <row r="70" spans="1:11" ht="15" customHeight="1" x14ac:dyDescent="0.25">
      <c r="A70" s="15" t="s">
        <v>12</v>
      </c>
      <c r="B70" s="21"/>
      <c r="C70" s="58"/>
      <c r="D70" s="21"/>
      <c r="E70" s="21"/>
      <c r="F70" s="21"/>
      <c r="G70" s="21"/>
      <c r="H70" s="48">
        <v>202</v>
      </c>
      <c r="I70" s="66">
        <v>100</v>
      </c>
      <c r="J70" s="59">
        <v>16073.434999999999</v>
      </c>
      <c r="K70" s="66">
        <v>100</v>
      </c>
    </row>
    <row r="71" spans="1:11" ht="15" customHeight="1" x14ac:dyDescent="0.25">
      <c r="A71" s="15" t="s">
        <v>69</v>
      </c>
      <c r="B71" s="21"/>
      <c r="C71" s="58"/>
      <c r="D71" s="21"/>
      <c r="E71" s="21"/>
      <c r="F71" s="21"/>
      <c r="G71" s="21"/>
      <c r="H71" s="48">
        <v>192</v>
      </c>
      <c r="I71" s="59">
        <v>95.049504950495049</v>
      </c>
      <c r="J71" s="59">
        <v>14657.264999999999</v>
      </c>
      <c r="K71" s="66">
        <v>91.189375513074836</v>
      </c>
    </row>
    <row r="72" spans="1:11" ht="15" customHeight="1" x14ac:dyDescent="0.25">
      <c r="A72" s="15" t="s">
        <v>70</v>
      </c>
      <c r="B72" s="21"/>
      <c r="C72" s="58"/>
      <c r="D72" s="21"/>
      <c r="E72" s="21"/>
      <c r="F72" s="21"/>
      <c r="G72" s="21"/>
      <c r="H72" s="48">
        <v>5</v>
      </c>
      <c r="I72" s="66">
        <v>2.4752475247524752</v>
      </c>
      <c r="J72" s="59">
        <v>152.82599999999999</v>
      </c>
      <c r="K72" s="66">
        <v>0.95079863140641685</v>
      </c>
    </row>
    <row r="73" spans="1:11" ht="15" customHeight="1" x14ac:dyDescent="0.25">
      <c r="A73" s="15" t="s">
        <v>71</v>
      </c>
      <c r="B73" s="21"/>
      <c r="C73" s="58"/>
      <c r="D73" s="21"/>
      <c r="E73" s="21"/>
      <c r="F73" s="21"/>
      <c r="G73" s="21"/>
      <c r="H73" s="48">
        <v>0</v>
      </c>
      <c r="I73" s="66">
        <v>0</v>
      </c>
      <c r="J73" s="59">
        <v>0</v>
      </c>
      <c r="K73" s="66">
        <v>0</v>
      </c>
    </row>
    <row r="74" spans="1:11" ht="15" customHeight="1" x14ac:dyDescent="0.25">
      <c r="A74" s="15" t="s">
        <v>72</v>
      </c>
      <c r="B74" s="21"/>
      <c r="C74" s="58"/>
      <c r="D74" s="21"/>
      <c r="E74" s="21"/>
      <c r="F74" s="21"/>
      <c r="G74" s="21"/>
      <c r="H74" s="48">
        <v>5</v>
      </c>
      <c r="I74" s="66">
        <v>2.4752475247524752</v>
      </c>
      <c r="J74" s="59">
        <v>90.417000000000002</v>
      </c>
      <c r="K74" s="66">
        <v>0.56252443861564128</v>
      </c>
    </row>
    <row r="75" spans="1:11" ht="15" customHeight="1" x14ac:dyDescent="0.25">
      <c r="A75" s="49" t="s">
        <v>73</v>
      </c>
      <c r="B75" s="67"/>
      <c r="C75" s="68"/>
      <c r="D75" s="67"/>
      <c r="E75" s="67"/>
      <c r="F75" s="67"/>
      <c r="G75" s="67"/>
      <c r="H75" s="69">
        <v>4</v>
      </c>
      <c r="I75" s="70">
        <v>1.9801980198019802</v>
      </c>
      <c r="J75" s="71">
        <v>58.491999999999997</v>
      </c>
      <c r="K75" s="70">
        <v>0.36390479073079274</v>
      </c>
    </row>
    <row r="76" spans="1:11" ht="15" customHeight="1" x14ac:dyDescent="0.25">
      <c r="A76" s="72" t="s">
        <v>42</v>
      </c>
      <c r="B76" s="72"/>
      <c r="C76" s="73"/>
      <c r="D76" s="72"/>
      <c r="E76" s="72"/>
      <c r="F76" s="74"/>
      <c r="G76" s="74"/>
      <c r="H76" s="75" t="s">
        <v>23</v>
      </c>
      <c r="I76" s="76" t="s">
        <v>23</v>
      </c>
      <c r="J76" s="77">
        <v>1172.9270000000015</v>
      </c>
      <c r="K76" s="77">
        <v>7.2973014169031103</v>
      </c>
    </row>
    <row r="77" spans="1:11" ht="12" x14ac:dyDescent="0.25">
      <c r="A77" s="4" t="s">
        <v>1</v>
      </c>
      <c r="C77" s="52"/>
      <c r="F77" s="119" t="s">
        <v>92</v>
      </c>
      <c r="G77" s="119"/>
      <c r="H77" s="119"/>
      <c r="I77" s="119"/>
      <c r="J77" s="119"/>
      <c r="K77" s="119"/>
    </row>
    <row r="78" spans="1:11" ht="12.75" customHeight="1" x14ac:dyDescent="0.25">
      <c r="A78" s="45"/>
      <c r="C78" s="33"/>
    </row>
    <row r="79" spans="1:11" ht="12.75" customHeight="1" x14ac:dyDescent="0.25">
      <c r="A79" s="45"/>
      <c r="C79" s="33"/>
    </row>
    <row r="80" spans="1:11" ht="12.75" customHeight="1" x14ac:dyDescent="0.25">
      <c r="A80" s="2" t="s">
        <v>143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" customHeight="1" x14ac:dyDescent="0.25">
      <c r="A81" s="22">
        <v>0</v>
      </c>
      <c r="B81" s="22">
        <v>0</v>
      </c>
      <c r="C81" s="22">
        <v>0</v>
      </c>
      <c r="D81" s="13">
        <v>2020</v>
      </c>
      <c r="E81" s="13" t="s">
        <v>94</v>
      </c>
      <c r="F81" s="13">
        <v>2023</v>
      </c>
      <c r="G81" s="13" t="s">
        <v>95</v>
      </c>
      <c r="H81" s="13">
        <v>2024</v>
      </c>
      <c r="I81" s="13" t="s">
        <v>96</v>
      </c>
      <c r="J81" s="13" t="s">
        <v>86</v>
      </c>
      <c r="K81" s="13" t="s">
        <v>97</v>
      </c>
    </row>
    <row r="82" spans="1:11" ht="15" customHeight="1" x14ac:dyDescent="0.25">
      <c r="A82" s="15" t="s">
        <v>20</v>
      </c>
      <c r="B82" s="5"/>
      <c r="C82" s="78"/>
      <c r="D82" s="16">
        <v>5587.1320000000005</v>
      </c>
      <c r="E82" s="16">
        <v>51.404774559920853</v>
      </c>
      <c r="F82" s="16">
        <v>7540.8710000000001</v>
      </c>
      <c r="G82" s="16">
        <v>45.729897057760496</v>
      </c>
      <c r="H82" s="16">
        <v>5724.866</v>
      </c>
      <c r="I82" s="16">
        <v>35.616941867124233</v>
      </c>
      <c r="J82" s="16">
        <v>-24.082165044329763</v>
      </c>
      <c r="K82" s="16">
        <v>-1816.0050000000001</v>
      </c>
    </row>
    <row r="83" spans="1:11" ht="15" customHeight="1" x14ac:dyDescent="0.25">
      <c r="A83" s="15" t="s">
        <v>15</v>
      </c>
      <c r="B83" s="5"/>
      <c r="C83" s="78"/>
      <c r="D83" s="16">
        <v>695.88799999999992</v>
      </c>
      <c r="E83" s="16">
        <v>6.4025632039755269</v>
      </c>
      <c r="F83" s="16">
        <v>3189.5659999999998</v>
      </c>
      <c r="G83" s="16">
        <v>19.342397561095119</v>
      </c>
      <c r="H83" s="16">
        <v>3234.4690000000001</v>
      </c>
      <c r="I83" s="16">
        <v>20.123072635065249</v>
      </c>
      <c r="J83" s="16">
        <v>1.407809087505957</v>
      </c>
      <c r="K83" s="16">
        <v>44.903000000000247</v>
      </c>
    </row>
    <row r="84" spans="1:11" ht="15" customHeight="1" x14ac:dyDescent="0.25">
      <c r="A84" s="15" t="s">
        <v>16</v>
      </c>
      <c r="B84" s="5"/>
      <c r="C84" s="78"/>
      <c r="D84" s="16">
        <v>878.149</v>
      </c>
      <c r="E84" s="16">
        <v>8.0794674933436195</v>
      </c>
      <c r="F84" s="16">
        <v>939.48700000000008</v>
      </c>
      <c r="G84" s="16">
        <v>5.6973052313325923</v>
      </c>
      <c r="H84" s="16">
        <v>1136.194</v>
      </c>
      <c r="I84" s="16">
        <v>7.0687690590094778</v>
      </c>
      <c r="J84" s="16">
        <v>20.937703235914906</v>
      </c>
      <c r="K84" s="16">
        <v>196.70699999999988</v>
      </c>
    </row>
    <row r="85" spans="1:11" ht="15" customHeight="1" x14ac:dyDescent="0.25">
      <c r="A85" s="15" t="s">
        <v>8</v>
      </c>
      <c r="B85" s="5"/>
      <c r="C85" s="78"/>
      <c r="D85" s="16">
        <v>220.14599999999999</v>
      </c>
      <c r="E85" s="16">
        <v>2.0254677176534104</v>
      </c>
      <c r="F85" s="16">
        <v>616.625</v>
      </c>
      <c r="G85" s="16">
        <v>3.7393820651807417</v>
      </c>
      <c r="H85" s="16">
        <v>851.20300000000009</v>
      </c>
      <c r="I85" s="16">
        <v>5.2957130818645801</v>
      </c>
      <c r="J85" s="16">
        <v>38.042246097709324</v>
      </c>
      <c r="K85" s="16">
        <v>234.57800000000009</v>
      </c>
    </row>
    <row r="86" spans="1:11" ht="15" customHeight="1" x14ac:dyDescent="0.25">
      <c r="A86" s="15" t="s">
        <v>9</v>
      </c>
      <c r="B86" s="5"/>
      <c r="C86" s="78"/>
      <c r="D86" s="16">
        <v>852.57300000000009</v>
      </c>
      <c r="E86" s="16">
        <v>7.8441538272006808</v>
      </c>
      <c r="F86" s="16">
        <v>1301.1510000000001</v>
      </c>
      <c r="G86" s="16">
        <v>7.8905343012235756</v>
      </c>
      <c r="H86" s="16">
        <v>804.9129999999999</v>
      </c>
      <c r="I86" s="16">
        <v>5.0077223692384356</v>
      </c>
      <c r="J86" s="16">
        <v>-38.138386705309387</v>
      </c>
      <c r="K86" s="16">
        <v>-496.23800000000017</v>
      </c>
    </row>
    <row r="87" spans="1:11" ht="15" customHeight="1" x14ac:dyDescent="0.25">
      <c r="A87" s="15" t="s">
        <v>7</v>
      </c>
      <c r="B87" s="5"/>
      <c r="C87" s="78"/>
      <c r="D87" s="16">
        <v>164.834</v>
      </c>
      <c r="E87" s="16">
        <v>1.5165660324134085</v>
      </c>
      <c r="F87" s="16">
        <v>721.77099999999996</v>
      </c>
      <c r="G87" s="16">
        <v>4.3770160674114234</v>
      </c>
      <c r="H87" s="16">
        <v>761.25900000000001</v>
      </c>
      <c r="I87" s="16">
        <v>4.7361313869748445</v>
      </c>
      <c r="J87" s="16">
        <v>5.4709873353182736</v>
      </c>
      <c r="K87" s="16">
        <v>39.488000000000056</v>
      </c>
    </row>
    <row r="88" spans="1:11" ht="15" customHeight="1" x14ac:dyDescent="0.25">
      <c r="A88" s="15" t="s">
        <v>10</v>
      </c>
      <c r="B88" s="5"/>
      <c r="C88" s="78"/>
      <c r="D88" s="16">
        <v>363.12400000000002</v>
      </c>
      <c r="E88" s="16">
        <v>3.3409461880078539</v>
      </c>
      <c r="F88" s="16">
        <v>300.5</v>
      </c>
      <c r="G88" s="16">
        <v>1.8223139032423479</v>
      </c>
      <c r="H88" s="16">
        <v>615.65300000000002</v>
      </c>
      <c r="I88" s="16">
        <v>3.8302515921456739</v>
      </c>
      <c r="J88" s="16">
        <v>104.87620632279535</v>
      </c>
      <c r="K88" s="16">
        <v>315.15300000000002</v>
      </c>
    </row>
    <row r="89" spans="1:11" ht="15" customHeight="1" x14ac:dyDescent="0.25">
      <c r="A89" s="15" t="s">
        <v>11</v>
      </c>
      <c r="B89" s="5"/>
      <c r="C89" s="78"/>
      <c r="D89" s="16">
        <v>1173.1389999999999</v>
      </c>
      <c r="E89" s="16">
        <v>10.793542343809126</v>
      </c>
      <c r="F89" s="16">
        <v>906.471</v>
      </c>
      <c r="G89" s="16">
        <v>5.497087208605639</v>
      </c>
      <c r="H89" s="16">
        <v>557.40200000000004</v>
      </c>
      <c r="I89" s="16">
        <v>3.4678461697826264</v>
      </c>
      <c r="J89" s="16">
        <v>-38.508567841662881</v>
      </c>
      <c r="K89" s="16">
        <v>-349.06899999999996</v>
      </c>
    </row>
    <row r="90" spans="1:11" ht="15" customHeight="1" x14ac:dyDescent="0.25">
      <c r="A90" s="15" t="s">
        <v>38</v>
      </c>
      <c r="B90" s="5"/>
      <c r="C90" s="78"/>
      <c r="D90" s="16">
        <v>56.698999999999998</v>
      </c>
      <c r="E90" s="16">
        <v>0.52166286974658049</v>
      </c>
      <c r="F90" s="16">
        <v>133.62599999999998</v>
      </c>
      <c r="G90" s="16">
        <v>0.81034448464113795</v>
      </c>
      <c r="H90" s="16">
        <v>441.74400000000003</v>
      </c>
      <c r="I90" s="16">
        <v>2.7482862250663911</v>
      </c>
      <c r="J90" s="16">
        <v>230.58237169413144</v>
      </c>
      <c r="K90" s="16">
        <v>308.11800000000005</v>
      </c>
    </row>
    <row r="91" spans="1:11" ht="15" customHeight="1" x14ac:dyDescent="0.25">
      <c r="A91" s="15" t="s">
        <v>5</v>
      </c>
      <c r="B91" s="5"/>
      <c r="C91" s="78"/>
      <c r="D91" s="16">
        <v>356.74299999999994</v>
      </c>
      <c r="E91" s="16">
        <v>3.2822373788251</v>
      </c>
      <c r="F91" s="16">
        <v>155.89999999999995</v>
      </c>
      <c r="G91" s="16">
        <v>0.94542009156566387</v>
      </c>
      <c r="H91" s="16">
        <v>420.37500000000006</v>
      </c>
      <c r="I91" s="16">
        <v>2.6153401559778611</v>
      </c>
      <c r="J91" s="16">
        <v>169.6440025657474</v>
      </c>
      <c r="K91" s="16">
        <v>264.47500000000014</v>
      </c>
    </row>
    <row r="92" spans="1:11" ht="15" customHeight="1" x14ac:dyDescent="0.25">
      <c r="A92" s="15" t="s">
        <v>32</v>
      </c>
      <c r="B92" s="5"/>
      <c r="C92" s="78"/>
      <c r="D92" s="16">
        <v>28.767000000000003</v>
      </c>
      <c r="E92" s="16">
        <v>0.26467267101712344</v>
      </c>
      <c r="F92" s="16">
        <v>164.75299999999999</v>
      </c>
      <c r="G92" s="16">
        <v>0.99910709650877383</v>
      </c>
      <c r="H92" s="16">
        <v>126.011</v>
      </c>
      <c r="I92" s="16">
        <v>0.78397057007416271</v>
      </c>
      <c r="J92" s="16">
        <v>-23.515201544129695</v>
      </c>
      <c r="K92" s="16">
        <v>-38.74199999999999</v>
      </c>
    </row>
    <row r="93" spans="1:11" ht="15" customHeight="1" x14ac:dyDescent="0.25">
      <c r="A93" s="15" t="s">
        <v>18</v>
      </c>
      <c r="B93" s="5"/>
      <c r="C93" s="78"/>
      <c r="D93" s="16">
        <v>28.431000000000001</v>
      </c>
      <c r="E93" s="16">
        <v>0.26158128097082894</v>
      </c>
      <c r="F93" s="16">
        <v>70.834000000000017</v>
      </c>
      <c r="G93" s="16">
        <v>0.42955668227044436</v>
      </c>
      <c r="H93" s="16">
        <v>113.101</v>
      </c>
      <c r="I93" s="16">
        <v>0.70365170854891934</v>
      </c>
      <c r="J93" s="16">
        <v>59.670497218849661</v>
      </c>
      <c r="K93" s="16">
        <v>42.266999999999982</v>
      </c>
    </row>
    <row r="94" spans="1:11" ht="15" customHeight="1" x14ac:dyDescent="0.25">
      <c r="A94" s="15" t="s">
        <v>14</v>
      </c>
      <c r="B94" s="5"/>
      <c r="C94" s="78"/>
      <c r="D94" s="16">
        <v>14.684999999999999</v>
      </c>
      <c r="E94" s="16">
        <v>0.13511030604117416</v>
      </c>
      <c r="F94" s="16">
        <v>128.40800000000002</v>
      </c>
      <c r="G94" s="16">
        <v>0.77870111044107637</v>
      </c>
      <c r="H94" s="16">
        <v>104.843</v>
      </c>
      <c r="I94" s="16">
        <v>0.65227501153300471</v>
      </c>
      <c r="J94" s="16">
        <v>-18.351660332689558</v>
      </c>
      <c r="K94" s="16">
        <v>-23.565000000000012</v>
      </c>
    </row>
    <row r="95" spans="1:11" ht="15" customHeight="1" x14ac:dyDescent="0.25">
      <c r="A95" s="15" t="s">
        <v>6</v>
      </c>
      <c r="B95" s="5"/>
      <c r="C95" s="78"/>
      <c r="D95" s="16">
        <v>12.382000000000001</v>
      </c>
      <c r="E95" s="16">
        <v>0.11392140343219741</v>
      </c>
      <c r="F95" s="16">
        <v>55.781999999999996</v>
      </c>
      <c r="G95" s="16">
        <v>0.33827725174930001</v>
      </c>
      <c r="H95" s="16">
        <v>99.265000000000001</v>
      </c>
      <c r="I95" s="16">
        <v>0.6175717884820513</v>
      </c>
      <c r="J95" s="16">
        <v>77.951668997167559</v>
      </c>
      <c r="K95" s="16">
        <v>43.483000000000004</v>
      </c>
    </row>
    <row r="96" spans="1:11" ht="15" customHeight="1" x14ac:dyDescent="0.25">
      <c r="A96" s="15" t="s">
        <v>19</v>
      </c>
      <c r="B96" s="5"/>
      <c r="C96" s="78"/>
      <c r="D96" s="16">
        <v>60.927999999999997</v>
      </c>
      <c r="E96" s="16">
        <v>0.56057206172806673</v>
      </c>
      <c r="F96" s="16">
        <v>32.052</v>
      </c>
      <c r="G96" s="16">
        <v>0.19437206398244172</v>
      </c>
      <c r="H96" s="16">
        <v>47.500999999999998</v>
      </c>
      <c r="I96" s="16">
        <v>0.29552488313792291</v>
      </c>
      <c r="J96" s="16">
        <v>48.199800324472726</v>
      </c>
      <c r="K96" s="16">
        <v>15.448999999999998</v>
      </c>
    </row>
    <row r="97" spans="1:11" ht="15" customHeight="1" x14ac:dyDescent="0.25">
      <c r="A97" s="15" t="s">
        <v>17</v>
      </c>
      <c r="B97" s="5"/>
      <c r="C97" s="78"/>
      <c r="D97" s="16">
        <v>0</v>
      </c>
      <c r="E97" s="16">
        <v>0</v>
      </c>
      <c r="F97" s="16">
        <v>3.4000000000000002E-2</v>
      </c>
      <c r="G97" s="16">
        <v>2.0618526692259514E-4</v>
      </c>
      <c r="H97" s="16">
        <v>1.476</v>
      </c>
      <c r="I97" s="16">
        <v>9.1828535717474215E-3</v>
      </c>
      <c r="J97" s="16" t="s">
        <v>89</v>
      </c>
      <c r="K97" s="16">
        <v>1.4419999999999999</v>
      </c>
    </row>
    <row r="98" spans="1:11" ht="15" customHeight="1" x14ac:dyDescent="0.25">
      <c r="A98" s="15" t="s">
        <v>34</v>
      </c>
      <c r="B98" s="5"/>
      <c r="C98" s="78"/>
      <c r="D98" s="16">
        <v>375.27699999999999</v>
      </c>
      <c r="E98" s="16">
        <v>3.4527606619144517</v>
      </c>
      <c r="F98" s="16">
        <v>232.19300000000001</v>
      </c>
      <c r="G98" s="16">
        <v>1.408081637722298</v>
      </c>
      <c r="H98" s="16">
        <v>1033.1599999999999</v>
      </c>
      <c r="I98" s="16">
        <v>6.427748642402821</v>
      </c>
      <c r="J98" s="16">
        <v>344.95742765716443</v>
      </c>
      <c r="K98" s="16">
        <v>800.96699999999987</v>
      </c>
    </row>
    <row r="99" spans="1:11" ht="15" customHeight="1" x14ac:dyDescent="0.25">
      <c r="A99" s="1" t="s">
        <v>12</v>
      </c>
      <c r="B99" s="88"/>
      <c r="C99" s="89"/>
      <c r="D99" s="17">
        <v>10868.897000000001</v>
      </c>
      <c r="E99" s="17">
        <v>100</v>
      </c>
      <c r="F99" s="17">
        <v>16490.024000000001</v>
      </c>
      <c r="G99" s="17">
        <v>100</v>
      </c>
      <c r="H99" s="17">
        <v>16073.434999999999</v>
      </c>
      <c r="I99" s="17">
        <v>100</v>
      </c>
      <c r="J99" s="17">
        <v>-2.5263092400593337</v>
      </c>
      <c r="K99" s="17">
        <v>-416.58900000000176</v>
      </c>
    </row>
    <row r="100" spans="1:11" ht="12.6" customHeight="1" x14ac:dyDescent="0.25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5">
      <c r="A101" s="4" t="s">
        <v>90</v>
      </c>
      <c r="E101" s="79"/>
      <c r="F101" s="79"/>
      <c r="G101" s="79"/>
      <c r="H101" s="79"/>
      <c r="I101" s="79"/>
    </row>
    <row r="102" spans="1:11" ht="12.6" customHeight="1" x14ac:dyDescent="0.25">
      <c r="A102" s="4" t="s">
        <v>35</v>
      </c>
      <c r="E102" s="80"/>
      <c r="F102" s="81"/>
      <c r="G102" s="80"/>
      <c r="H102" s="81"/>
      <c r="I102" s="80"/>
    </row>
    <row r="103" spans="1:11" ht="12.75" customHeight="1" x14ac:dyDescent="0.25">
      <c r="A103" s="45"/>
      <c r="E103" s="80"/>
      <c r="F103" s="81"/>
      <c r="G103" s="80"/>
      <c r="H103" s="81"/>
      <c r="I103" s="80"/>
    </row>
    <row r="104" spans="1:11" ht="12.75" customHeight="1" x14ac:dyDescent="0.25">
      <c r="A104" s="45"/>
      <c r="E104" s="80"/>
      <c r="F104" s="81"/>
      <c r="G104" s="80"/>
      <c r="H104" s="81"/>
      <c r="I104" s="80"/>
    </row>
    <row r="105" spans="1:11" ht="12.75" customHeight="1" x14ac:dyDescent="0.25">
      <c r="A105" s="45"/>
      <c r="E105" s="80"/>
      <c r="F105" s="81"/>
      <c r="G105" s="80"/>
      <c r="H105" s="81"/>
      <c r="I105" s="80"/>
    </row>
    <row r="106" spans="1:11" ht="12.75" customHeight="1" x14ac:dyDescent="0.25">
      <c r="A106" s="2" t="s">
        <v>144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5">
      <c r="A107" s="22">
        <v>0</v>
      </c>
      <c r="B107" s="22">
        <v>0</v>
      </c>
      <c r="C107" s="22">
        <v>0</v>
      </c>
      <c r="D107" s="13">
        <v>2020</v>
      </c>
      <c r="E107" s="13" t="s">
        <v>94</v>
      </c>
      <c r="F107" s="13">
        <v>2023</v>
      </c>
      <c r="G107" s="13" t="s">
        <v>95</v>
      </c>
      <c r="H107" s="13">
        <v>2024</v>
      </c>
      <c r="I107" s="13" t="s">
        <v>96</v>
      </c>
      <c r="J107" s="13" t="s">
        <v>86</v>
      </c>
      <c r="K107" s="13" t="s">
        <v>97</v>
      </c>
    </row>
    <row r="108" spans="1:11" ht="15.9" customHeight="1" x14ac:dyDescent="0.25">
      <c r="A108" s="15" t="s">
        <v>16</v>
      </c>
      <c r="B108" s="5"/>
      <c r="C108" s="78"/>
      <c r="D108" s="16">
        <v>9.4640000000000004</v>
      </c>
      <c r="E108" s="16">
        <v>3.2585267767991795</v>
      </c>
      <c r="F108" s="16">
        <v>9.9789999999999974</v>
      </c>
      <c r="G108" s="16">
        <v>0.26646429728219223</v>
      </c>
      <c r="H108" s="16">
        <v>6366.7509999999993</v>
      </c>
      <c r="I108" s="16">
        <v>69.969440610523989</v>
      </c>
      <c r="J108" s="16" t="s">
        <v>89</v>
      </c>
      <c r="K108" s="16">
        <v>6356.771999999999</v>
      </c>
    </row>
    <row r="109" spans="1:11" ht="15.9" customHeight="1" x14ac:dyDescent="0.25">
      <c r="A109" s="15" t="s">
        <v>20</v>
      </c>
      <c r="B109" s="5"/>
      <c r="C109" s="78"/>
      <c r="D109" s="16">
        <v>29.332000000000001</v>
      </c>
      <c r="E109" s="16">
        <v>10.099229439673872</v>
      </c>
      <c r="F109" s="16">
        <v>2111.9279999999999</v>
      </c>
      <c r="G109" s="16">
        <v>56.393767955765696</v>
      </c>
      <c r="H109" s="16">
        <v>776.904</v>
      </c>
      <c r="I109" s="16">
        <v>8.5380342796629769</v>
      </c>
      <c r="J109" s="16">
        <v>-63.213518642681002</v>
      </c>
      <c r="K109" s="16">
        <v>-1335.0239999999999</v>
      </c>
    </row>
    <row r="110" spans="1:11" ht="15.9" customHeight="1" x14ac:dyDescent="0.25">
      <c r="A110" s="15" t="s">
        <v>14</v>
      </c>
      <c r="B110" s="5"/>
      <c r="C110" s="78"/>
      <c r="D110" s="16">
        <v>0</v>
      </c>
      <c r="E110" s="16">
        <v>0</v>
      </c>
      <c r="F110" s="16">
        <v>1186.45</v>
      </c>
      <c r="G110" s="16">
        <v>31.68118704383777</v>
      </c>
      <c r="H110" s="16">
        <v>756.36400000000003</v>
      </c>
      <c r="I110" s="16">
        <v>8.3123033990081261</v>
      </c>
      <c r="J110" s="16">
        <v>-36.249820894264403</v>
      </c>
      <c r="K110" s="16">
        <v>-430.08600000000001</v>
      </c>
    </row>
    <row r="111" spans="1:11" ht="15.9" customHeight="1" x14ac:dyDescent="0.25">
      <c r="A111" s="15" t="s">
        <v>10</v>
      </c>
      <c r="B111" s="5"/>
      <c r="C111" s="78"/>
      <c r="D111" s="16">
        <v>0.82800000000000007</v>
      </c>
      <c r="E111" s="16">
        <v>0.28508666221362222</v>
      </c>
      <c r="F111" s="16">
        <v>0.37</v>
      </c>
      <c r="G111" s="16">
        <v>9.8799268458173318E-3</v>
      </c>
      <c r="H111" s="16">
        <v>457.38600000000002</v>
      </c>
      <c r="I111" s="16">
        <v>5.0265893173904761</v>
      </c>
      <c r="J111" s="16" t="s">
        <v>89</v>
      </c>
      <c r="K111" s="16">
        <v>457.01600000000002</v>
      </c>
    </row>
    <row r="112" spans="1:11" ht="15.9" customHeight="1" x14ac:dyDescent="0.25">
      <c r="A112" s="15" t="s">
        <v>15</v>
      </c>
      <c r="B112" s="5"/>
      <c r="C112" s="78"/>
      <c r="D112" s="16">
        <v>0.39200000000000002</v>
      </c>
      <c r="E112" s="16">
        <v>0.13496856471949265</v>
      </c>
      <c r="F112" s="16">
        <v>79.927999999999997</v>
      </c>
      <c r="G112" s="16">
        <v>2.1342778187364533</v>
      </c>
      <c r="H112" s="16">
        <v>344.55399999999997</v>
      </c>
      <c r="I112" s="16">
        <v>3.7865860688000028</v>
      </c>
      <c r="J112" s="16">
        <v>331.08047242518268</v>
      </c>
      <c r="K112" s="16">
        <v>264.62599999999998</v>
      </c>
    </row>
    <row r="113" spans="1:11" ht="15.9" customHeight="1" x14ac:dyDescent="0.25">
      <c r="A113" s="15" t="s">
        <v>18</v>
      </c>
      <c r="B113" s="5"/>
      <c r="C113" s="78"/>
      <c r="D113" s="16">
        <v>0.26700000000000002</v>
      </c>
      <c r="E113" s="16">
        <v>9.1930119337001362E-2</v>
      </c>
      <c r="F113" s="16">
        <v>1.6110000000000002</v>
      </c>
      <c r="G113" s="16">
        <v>4.3017735536788441E-2</v>
      </c>
      <c r="H113" s="16">
        <v>102.43600000000001</v>
      </c>
      <c r="I113" s="16">
        <v>1.1257530910788938</v>
      </c>
      <c r="J113" s="16" t="s">
        <v>89</v>
      </c>
      <c r="K113" s="16">
        <v>100.825</v>
      </c>
    </row>
    <row r="114" spans="1:11" ht="15.9" customHeight="1" x14ac:dyDescent="0.25">
      <c r="A114" s="15" t="s">
        <v>32</v>
      </c>
      <c r="B114" s="5"/>
      <c r="C114" s="78"/>
      <c r="D114" s="16">
        <v>22.280999999999999</v>
      </c>
      <c r="E114" s="16">
        <v>7.6715168125383038</v>
      </c>
      <c r="F114" s="16">
        <v>310.47300000000001</v>
      </c>
      <c r="G114" s="16">
        <v>8.2904068313552575</v>
      </c>
      <c r="H114" s="16">
        <v>72.079999999999984</v>
      </c>
      <c r="I114" s="16">
        <v>0.79214614788713567</v>
      </c>
      <c r="J114" s="16">
        <v>-76.783810508482219</v>
      </c>
      <c r="K114" s="16">
        <v>-238.39300000000003</v>
      </c>
    </row>
    <row r="115" spans="1:11" ht="15.9" customHeight="1" x14ac:dyDescent="0.25">
      <c r="A115" s="15" t="s">
        <v>11</v>
      </c>
      <c r="B115" s="5"/>
      <c r="C115" s="78"/>
      <c r="D115" s="16">
        <v>216.60600000000002</v>
      </c>
      <c r="E115" s="16">
        <v>74.579084004159242</v>
      </c>
      <c r="F115" s="16">
        <v>9.9660000000000011</v>
      </c>
      <c r="G115" s="16">
        <v>0.26611716471733932</v>
      </c>
      <c r="H115" s="16">
        <v>34.062999999999995</v>
      </c>
      <c r="I115" s="16">
        <v>0.37434620193506529</v>
      </c>
      <c r="J115" s="16">
        <v>241.79209311659636</v>
      </c>
      <c r="K115" s="16">
        <v>24.096999999999994</v>
      </c>
    </row>
    <row r="116" spans="1:11" ht="15.9" customHeight="1" x14ac:dyDescent="0.25">
      <c r="A116" s="15" t="s">
        <v>8</v>
      </c>
      <c r="B116" s="5"/>
      <c r="C116" s="78"/>
      <c r="D116" s="16">
        <v>0.216</v>
      </c>
      <c r="E116" s="16">
        <v>7.437043362094492E-2</v>
      </c>
      <c r="F116" s="16">
        <v>2.6829999999999998</v>
      </c>
      <c r="G116" s="16">
        <v>7.1642820884670014E-2</v>
      </c>
      <c r="H116" s="16">
        <v>21.509</v>
      </c>
      <c r="I116" s="16">
        <v>0.23638001519012772</v>
      </c>
      <c r="J116" s="16">
        <v>701.67722698471869</v>
      </c>
      <c r="K116" s="16">
        <v>18.826000000000001</v>
      </c>
    </row>
    <row r="117" spans="1:11" ht="15.9" customHeight="1" x14ac:dyDescent="0.25">
      <c r="A117" s="15" t="s">
        <v>38</v>
      </c>
      <c r="B117" s="5"/>
      <c r="C117" s="78"/>
      <c r="D117" s="16">
        <v>0.62</v>
      </c>
      <c r="E117" s="16">
        <v>0.21347068909715669</v>
      </c>
      <c r="F117" s="16">
        <v>0.19900000000000001</v>
      </c>
      <c r="G117" s="16">
        <v>5.3137984927504036E-3</v>
      </c>
      <c r="H117" s="16">
        <v>12.939</v>
      </c>
      <c r="I117" s="16">
        <v>0.14219726702985089</v>
      </c>
      <c r="J117" s="16" t="s">
        <v>89</v>
      </c>
      <c r="K117" s="16">
        <v>12.74</v>
      </c>
    </row>
    <row r="118" spans="1:11" ht="15.9" customHeight="1" x14ac:dyDescent="0.25">
      <c r="A118" s="15" t="s">
        <v>7</v>
      </c>
      <c r="B118" s="5"/>
      <c r="C118" s="78"/>
      <c r="D118" s="16">
        <v>1.02</v>
      </c>
      <c r="E118" s="16">
        <v>0.35119371432112878</v>
      </c>
      <c r="F118" s="16">
        <v>11.856999999999999</v>
      </c>
      <c r="G118" s="16">
        <v>0.31661160165096247</v>
      </c>
      <c r="H118" s="16">
        <v>8.6359999999999992</v>
      </c>
      <c r="I118" s="16">
        <v>9.4908076209119091E-2</v>
      </c>
      <c r="J118" s="16">
        <v>-27.165387534789577</v>
      </c>
      <c r="K118" s="16">
        <v>-3.2210000000000001</v>
      </c>
    </row>
    <row r="119" spans="1:11" ht="15.9" customHeight="1" x14ac:dyDescent="0.25">
      <c r="A119" s="15" t="s">
        <v>9</v>
      </c>
      <c r="B119" s="5"/>
      <c r="C119" s="78"/>
      <c r="D119" s="16">
        <v>6.9000000000000006E-2</v>
      </c>
      <c r="E119" s="16">
        <v>2.3757221851135185E-2</v>
      </c>
      <c r="F119" s="16">
        <v>0.7420000000000001</v>
      </c>
      <c r="G119" s="16">
        <v>1.981325870161206E-2</v>
      </c>
      <c r="H119" s="16">
        <v>2.9649999999999999</v>
      </c>
      <c r="I119" s="16">
        <v>3.2584813103292976E-2</v>
      </c>
      <c r="J119" s="16">
        <v>299.59568733153634</v>
      </c>
      <c r="K119" s="16">
        <v>2.2229999999999999</v>
      </c>
    </row>
    <row r="120" spans="1:11" ht="15.9" customHeight="1" x14ac:dyDescent="0.25">
      <c r="A120" s="15" t="s">
        <v>19</v>
      </c>
      <c r="B120" s="5"/>
      <c r="C120" s="78"/>
      <c r="D120" s="16">
        <v>0.8620000000000001</v>
      </c>
      <c r="E120" s="16">
        <v>0.29679311935765984</v>
      </c>
      <c r="F120" s="16">
        <v>2.4289999999999998</v>
      </c>
      <c r="G120" s="16">
        <v>6.4860384617541345E-2</v>
      </c>
      <c r="H120" s="16">
        <v>1.6910000000000001</v>
      </c>
      <c r="I120" s="16">
        <v>1.8583783796852757E-2</v>
      </c>
      <c r="J120" s="16">
        <v>-30.382873610539306</v>
      </c>
      <c r="K120" s="16">
        <v>-0.73799999999999977</v>
      </c>
    </row>
    <row r="121" spans="1:11" ht="15.9" customHeight="1" x14ac:dyDescent="0.25">
      <c r="A121" s="15" t="s">
        <v>6</v>
      </c>
      <c r="B121" s="5"/>
      <c r="C121" s="78"/>
      <c r="D121" s="16">
        <v>0</v>
      </c>
      <c r="E121" s="16">
        <v>0</v>
      </c>
      <c r="F121" s="16">
        <v>5.6140000000000008</v>
      </c>
      <c r="G121" s="16">
        <v>0.14990786300653652</v>
      </c>
      <c r="H121" s="16">
        <v>1.417</v>
      </c>
      <c r="I121" s="16">
        <v>1.5572573412265143E-2</v>
      </c>
      <c r="J121" s="16">
        <v>-74.759529747060924</v>
      </c>
      <c r="K121" s="16">
        <v>-4.197000000000001</v>
      </c>
    </row>
    <row r="122" spans="1:11" ht="15.9" customHeight="1" x14ac:dyDescent="0.25">
      <c r="A122" s="15" t="s">
        <v>5</v>
      </c>
      <c r="B122" s="5"/>
      <c r="C122" s="78"/>
      <c r="D122" s="16">
        <v>0.129</v>
      </c>
      <c r="E122" s="16">
        <v>4.4415675634730992E-2</v>
      </c>
      <c r="F122" s="16">
        <v>2.6729999999999996</v>
      </c>
      <c r="G122" s="16">
        <v>7.137579583478304E-2</v>
      </c>
      <c r="H122" s="16">
        <v>1.1870000000000001</v>
      </c>
      <c r="I122" s="16">
        <v>1.3044915060239044E-2</v>
      </c>
      <c r="J122" s="16">
        <v>-55.59296670407781</v>
      </c>
      <c r="K122" s="16">
        <v>-1.4859999999999995</v>
      </c>
    </row>
    <row r="123" spans="1:11" ht="15.9" customHeight="1" x14ac:dyDescent="0.25">
      <c r="A123" s="15" t="s">
        <v>92</v>
      </c>
      <c r="B123" s="5"/>
      <c r="C123" s="78"/>
      <c r="D123" s="16">
        <v>0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 t="s">
        <v>92</v>
      </c>
      <c r="K123" s="16">
        <v>0</v>
      </c>
    </row>
    <row r="124" spans="1:11" ht="15.9" customHeight="1" x14ac:dyDescent="0.25">
      <c r="A124" s="15" t="s">
        <v>34</v>
      </c>
      <c r="B124" s="5"/>
      <c r="C124" s="78"/>
      <c r="D124" s="16">
        <v>8.3520000000000003</v>
      </c>
      <c r="E124" s="16">
        <v>2.8756567666765367</v>
      </c>
      <c r="F124" s="16">
        <v>8.0650000000000013</v>
      </c>
      <c r="G124" s="16">
        <v>0.21535570273382917</v>
      </c>
      <c r="H124" s="16">
        <v>138.44899999999998</v>
      </c>
      <c r="I124" s="16">
        <v>1.5215294399115713</v>
      </c>
      <c r="J124" s="16" t="s">
        <v>89</v>
      </c>
      <c r="K124" s="16">
        <v>130.38399999999999</v>
      </c>
    </row>
    <row r="125" spans="1:11" ht="15.9" customHeight="1" x14ac:dyDescent="0.25">
      <c r="A125" s="1" t="s">
        <v>12</v>
      </c>
      <c r="B125" s="88"/>
      <c r="C125" s="89"/>
      <c r="D125" s="17">
        <v>290.43799999999999</v>
      </c>
      <c r="E125" s="17">
        <v>100</v>
      </c>
      <c r="F125" s="17">
        <v>3744.9670000000001</v>
      </c>
      <c r="G125" s="17">
        <v>100</v>
      </c>
      <c r="H125" s="17">
        <v>9099.3310000000001</v>
      </c>
      <c r="I125" s="17">
        <v>100</v>
      </c>
      <c r="J125" s="17">
        <v>142.97493142129153</v>
      </c>
      <c r="K125" s="17">
        <v>5354.3639999999996</v>
      </c>
    </row>
    <row r="126" spans="1:11" ht="12.6" customHeight="1" x14ac:dyDescent="0.25">
      <c r="A126" s="4" t="s">
        <v>1</v>
      </c>
      <c r="E126" s="79"/>
      <c r="F126" s="79"/>
      <c r="G126" s="79"/>
      <c r="H126" s="79"/>
      <c r="I126" s="79"/>
    </row>
    <row r="127" spans="1:11" ht="12.6" customHeight="1" x14ac:dyDescent="0.25">
      <c r="A127" s="4" t="s">
        <v>90</v>
      </c>
      <c r="E127" s="79"/>
      <c r="F127" s="79"/>
      <c r="G127" s="79"/>
      <c r="H127" s="79"/>
      <c r="I127" s="79"/>
    </row>
    <row r="128" spans="1:11" ht="12.6" customHeight="1" x14ac:dyDescent="0.25">
      <c r="A128" s="4" t="s">
        <v>35</v>
      </c>
      <c r="E128" s="80"/>
      <c r="F128" s="81"/>
      <c r="G128" s="80"/>
      <c r="H128" s="81"/>
      <c r="I128" s="80"/>
    </row>
    <row r="129" spans="1:11" ht="12.75" customHeight="1" x14ac:dyDescent="0.25">
      <c r="A129" s="45"/>
    </row>
    <row r="130" spans="1:11" ht="12.75" customHeight="1" x14ac:dyDescent="0.25">
      <c r="A130" s="2" t="s">
        <v>143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1:11" ht="26.1" customHeight="1" x14ac:dyDescent="0.25">
      <c r="A131" s="22">
        <v>0</v>
      </c>
      <c r="B131" s="22">
        <v>0</v>
      </c>
      <c r="C131" s="22">
        <v>0</v>
      </c>
      <c r="D131" s="13">
        <v>0</v>
      </c>
      <c r="E131" s="13">
        <v>0</v>
      </c>
      <c r="F131" s="13" t="s">
        <v>84</v>
      </c>
      <c r="G131" s="13" t="s">
        <v>96</v>
      </c>
      <c r="H131" s="13" t="s">
        <v>85</v>
      </c>
      <c r="I131" s="13" t="s">
        <v>98</v>
      </c>
      <c r="J131" s="13" t="s">
        <v>88</v>
      </c>
      <c r="K131" s="13" t="s">
        <v>99</v>
      </c>
    </row>
    <row r="132" spans="1:11" ht="15.9" customHeight="1" x14ac:dyDescent="0.25">
      <c r="A132" s="15" t="s">
        <v>20</v>
      </c>
      <c r="B132" s="5"/>
      <c r="C132" s="78"/>
      <c r="D132" s="16"/>
      <c r="E132" s="16">
        <v>0</v>
      </c>
      <c r="F132" s="16">
        <v>5376.9710000000005</v>
      </c>
      <c r="G132" s="16">
        <v>35.498512183773038</v>
      </c>
      <c r="H132" s="16">
        <v>5731.4530000000004</v>
      </c>
      <c r="I132" s="16">
        <v>43.665205840298697</v>
      </c>
      <c r="J132" s="16">
        <v>6.5925964636967525</v>
      </c>
      <c r="K132" s="16">
        <v>354.48199999999997</v>
      </c>
    </row>
    <row r="133" spans="1:11" ht="15.9" customHeight="1" x14ac:dyDescent="0.25">
      <c r="A133" s="15" t="s">
        <v>15</v>
      </c>
      <c r="B133" s="5"/>
      <c r="C133" s="78"/>
      <c r="D133" s="16"/>
      <c r="E133" s="16">
        <v>0</v>
      </c>
      <c r="F133" s="16">
        <v>2921.2449999999999</v>
      </c>
      <c r="G133" s="16">
        <v>19.285923473324676</v>
      </c>
      <c r="H133" s="16">
        <v>2477.8399999999997</v>
      </c>
      <c r="I133" s="16">
        <v>18.877480743421554</v>
      </c>
      <c r="J133" s="16">
        <v>-15.178631028893511</v>
      </c>
      <c r="K133" s="16">
        <v>-443.4050000000002</v>
      </c>
    </row>
    <row r="134" spans="1:11" ht="15.9" customHeight="1" x14ac:dyDescent="0.25">
      <c r="A134" s="15" t="s">
        <v>9</v>
      </c>
      <c r="B134" s="5"/>
      <c r="C134" s="78"/>
      <c r="D134" s="16"/>
      <c r="E134" s="16">
        <v>0</v>
      </c>
      <c r="F134" s="16">
        <v>736.19799999999998</v>
      </c>
      <c r="G134" s="16">
        <v>4.8603449177370193</v>
      </c>
      <c r="H134" s="16">
        <v>879.08799999999997</v>
      </c>
      <c r="I134" s="16">
        <v>6.697352045238179</v>
      </c>
      <c r="J134" s="16">
        <v>19.409180682370774</v>
      </c>
      <c r="K134" s="16">
        <v>142.88999999999999</v>
      </c>
    </row>
    <row r="135" spans="1:11" ht="15.9" customHeight="1" x14ac:dyDescent="0.25">
      <c r="A135" s="15" t="s">
        <v>7</v>
      </c>
      <c r="B135" s="5"/>
      <c r="C135" s="78"/>
      <c r="D135" s="16"/>
      <c r="E135" s="16">
        <v>0</v>
      </c>
      <c r="F135" s="16">
        <v>720.79300000000012</v>
      </c>
      <c r="G135" s="16">
        <v>4.7586418250123206</v>
      </c>
      <c r="H135" s="16">
        <v>739.27800000000002</v>
      </c>
      <c r="I135" s="16">
        <v>5.6322063607961788</v>
      </c>
      <c r="J135" s="16">
        <v>2.564536559039821</v>
      </c>
      <c r="K135" s="16">
        <v>18.4849999999999</v>
      </c>
    </row>
    <row r="136" spans="1:11" ht="15.9" customHeight="1" x14ac:dyDescent="0.25">
      <c r="A136" s="15" t="s">
        <v>16</v>
      </c>
      <c r="B136" s="5"/>
      <c r="C136" s="78"/>
      <c r="D136" s="16"/>
      <c r="E136" s="16">
        <v>0</v>
      </c>
      <c r="F136" s="16">
        <v>1122.816</v>
      </c>
      <c r="G136" s="16">
        <v>7.41277895233865</v>
      </c>
      <c r="H136" s="16">
        <v>632.72400000000005</v>
      </c>
      <c r="I136" s="16">
        <v>4.8204222733916078</v>
      </c>
      <c r="J136" s="16">
        <v>-43.648469562243498</v>
      </c>
      <c r="K136" s="16">
        <v>-490.09199999999998</v>
      </c>
    </row>
    <row r="137" spans="1:11" ht="15.9" customHeight="1" x14ac:dyDescent="0.25">
      <c r="A137" s="15" t="s">
        <v>8</v>
      </c>
      <c r="B137" s="5"/>
      <c r="C137" s="78"/>
      <c r="D137" s="16"/>
      <c r="E137" s="16">
        <v>0</v>
      </c>
      <c r="F137" s="16">
        <v>845.09300000000019</v>
      </c>
      <c r="G137" s="16">
        <v>5.579264637455049</v>
      </c>
      <c r="H137" s="16">
        <v>479.25699999999995</v>
      </c>
      <c r="I137" s="16">
        <v>3.6512304219198919</v>
      </c>
      <c r="J137" s="16">
        <v>-43.28943678388061</v>
      </c>
      <c r="K137" s="16">
        <v>-365.83600000000024</v>
      </c>
    </row>
    <row r="138" spans="1:11" ht="15.9" customHeight="1" x14ac:dyDescent="0.25">
      <c r="A138" s="15" t="s">
        <v>32</v>
      </c>
      <c r="B138" s="5"/>
      <c r="C138" s="78"/>
      <c r="D138" s="16"/>
      <c r="E138" s="16">
        <v>0</v>
      </c>
      <c r="F138" s="16">
        <v>122.877</v>
      </c>
      <c r="G138" s="16">
        <v>0.81122823269931688</v>
      </c>
      <c r="H138" s="16">
        <v>353.06499999999994</v>
      </c>
      <c r="I138" s="16">
        <v>2.6898337821151208</v>
      </c>
      <c r="J138" s="16">
        <v>187.33204749464906</v>
      </c>
      <c r="K138" s="16">
        <v>230.18799999999993</v>
      </c>
    </row>
    <row r="139" spans="1:11" ht="15.9" customHeight="1" x14ac:dyDescent="0.25">
      <c r="A139" s="15" t="s">
        <v>11</v>
      </c>
      <c r="B139" s="5"/>
      <c r="C139" s="78"/>
      <c r="D139" s="16"/>
      <c r="E139" s="16">
        <v>0</v>
      </c>
      <c r="F139" s="16">
        <v>543.899</v>
      </c>
      <c r="G139" s="16">
        <v>3.5907958734093914</v>
      </c>
      <c r="H139" s="16">
        <v>329.83600000000001</v>
      </c>
      <c r="I139" s="16">
        <v>2.5128631140377071</v>
      </c>
      <c r="J139" s="16">
        <v>-39.357123289434249</v>
      </c>
      <c r="K139" s="16">
        <v>-214.06299999999999</v>
      </c>
    </row>
    <row r="140" spans="1:11" ht="15.9" customHeight="1" x14ac:dyDescent="0.25">
      <c r="A140" s="15" t="s">
        <v>10</v>
      </c>
      <c r="B140" s="5"/>
      <c r="C140" s="78"/>
      <c r="D140" s="16"/>
      <c r="E140" s="16">
        <v>0</v>
      </c>
      <c r="F140" s="16">
        <v>608.52100000000007</v>
      </c>
      <c r="G140" s="16">
        <v>4.0174273085314676</v>
      </c>
      <c r="H140" s="16">
        <v>258.87799999999999</v>
      </c>
      <c r="I140" s="16">
        <v>1.9722679672196293</v>
      </c>
      <c r="J140" s="16">
        <v>-57.457836294885482</v>
      </c>
      <c r="K140" s="16">
        <v>-349.64300000000009</v>
      </c>
    </row>
    <row r="141" spans="1:11" ht="15.9" customHeight="1" x14ac:dyDescent="0.25">
      <c r="A141" s="15" t="s">
        <v>5</v>
      </c>
      <c r="B141" s="5"/>
      <c r="C141" s="78"/>
      <c r="D141" s="16"/>
      <c r="E141" s="16">
        <v>0</v>
      </c>
      <c r="F141" s="16">
        <v>417.83700000000005</v>
      </c>
      <c r="G141" s="16">
        <v>2.7585404190074998</v>
      </c>
      <c r="H141" s="16">
        <v>184.74100000000001</v>
      </c>
      <c r="I141" s="16">
        <v>1.4074535361526337</v>
      </c>
      <c r="J141" s="16">
        <v>-55.786347307682185</v>
      </c>
      <c r="K141" s="16">
        <v>-233.09600000000003</v>
      </c>
    </row>
    <row r="142" spans="1:11" ht="15.9" customHeight="1" x14ac:dyDescent="0.25">
      <c r="A142" s="15" t="s">
        <v>6</v>
      </c>
      <c r="B142" s="5"/>
      <c r="C142" s="78"/>
      <c r="D142" s="16"/>
      <c r="E142" s="16">
        <v>0</v>
      </c>
      <c r="F142" s="16">
        <v>99.265000000000001</v>
      </c>
      <c r="G142" s="16">
        <v>0.65534290810239271</v>
      </c>
      <c r="H142" s="16">
        <v>119.32899999999999</v>
      </c>
      <c r="I142" s="16">
        <v>0.90911071725040793</v>
      </c>
      <c r="J142" s="16">
        <v>20.212562333148636</v>
      </c>
      <c r="K142" s="16">
        <v>20.063999999999993</v>
      </c>
    </row>
    <row r="143" spans="1:11" ht="15.9" customHeight="1" x14ac:dyDescent="0.25">
      <c r="A143" s="15" t="s">
        <v>18</v>
      </c>
      <c r="B143" s="5"/>
      <c r="C143" s="78"/>
      <c r="D143" s="16"/>
      <c r="E143" s="16">
        <v>0</v>
      </c>
      <c r="F143" s="16">
        <v>71.787000000000006</v>
      </c>
      <c r="G143" s="16">
        <v>0.47393443151107106</v>
      </c>
      <c r="H143" s="16">
        <v>114.65200000000002</v>
      </c>
      <c r="I143" s="16">
        <v>0.87347888572093779</v>
      </c>
      <c r="J143" s="16">
        <v>59.711368353601635</v>
      </c>
      <c r="K143" s="16">
        <v>42.865000000000009</v>
      </c>
    </row>
    <row r="144" spans="1:11" ht="15.9" customHeight="1" x14ac:dyDescent="0.25">
      <c r="A144" s="15" t="s">
        <v>19</v>
      </c>
      <c r="B144" s="5"/>
      <c r="C144" s="78"/>
      <c r="D144" s="16"/>
      <c r="E144" s="16">
        <v>0</v>
      </c>
      <c r="F144" s="16">
        <v>42.591999999999999</v>
      </c>
      <c r="G144" s="16">
        <v>0.28119040086533126</v>
      </c>
      <c r="H144" s="16">
        <v>76.510000000000005</v>
      </c>
      <c r="I144" s="16">
        <v>0.58289318587123595</v>
      </c>
      <c r="J144" s="16">
        <v>79.634673178061618</v>
      </c>
      <c r="K144" s="16">
        <v>33.918000000000006</v>
      </c>
    </row>
    <row r="145" spans="1:11" ht="15.9" customHeight="1" x14ac:dyDescent="0.25">
      <c r="A145" s="15" t="s">
        <v>14</v>
      </c>
      <c r="B145" s="5"/>
      <c r="C145" s="78"/>
      <c r="D145" s="16"/>
      <c r="E145" s="16">
        <v>0</v>
      </c>
      <c r="F145" s="16">
        <v>62.929000000000002</v>
      </c>
      <c r="G145" s="16">
        <v>0.41545432795018855</v>
      </c>
      <c r="H145" s="16">
        <v>58.056000000000004</v>
      </c>
      <c r="I145" s="16">
        <v>0.44230096456594531</v>
      </c>
      <c r="J145" s="16">
        <v>-7.743647602854006</v>
      </c>
      <c r="K145" s="16">
        <v>-4.8729999999999976</v>
      </c>
    </row>
    <row r="146" spans="1:11" ht="15.9" customHeight="1" x14ac:dyDescent="0.25">
      <c r="A146" s="15" t="s">
        <v>38</v>
      </c>
      <c r="B146" s="5"/>
      <c r="C146" s="78"/>
      <c r="D146" s="16"/>
      <c r="E146" s="16">
        <v>0</v>
      </c>
      <c r="F146" s="16">
        <v>441.74400000000003</v>
      </c>
      <c r="G146" s="16">
        <v>2.9163733198688697</v>
      </c>
      <c r="H146" s="16">
        <v>52.644000000000005</v>
      </c>
      <c r="I146" s="16">
        <v>0.40106951871657759</v>
      </c>
      <c r="J146" s="16">
        <v>-88.082690427034663</v>
      </c>
      <c r="K146" s="16">
        <v>-389.1</v>
      </c>
    </row>
    <row r="147" spans="1:11" ht="15.9" customHeight="1" x14ac:dyDescent="0.25">
      <c r="A147" s="15" t="s">
        <v>17</v>
      </c>
      <c r="B147" s="5"/>
      <c r="C147" s="78"/>
      <c r="D147" s="16"/>
      <c r="E147" s="16">
        <v>0</v>
      </c>
      <c r="F147" s="16">
        <v>1.476</v>
      </c>
      <c r="G147" s="16">
        <v>9.7444832756674697E-3</v>
      </c>
      <c r="H147" s="16">
        <v>0</v>
      </c>
      <c r="I147" s="16">
        <v>0</v>
      </c>
      <c r="J147" s="16">
        <v>-100</v>
      </c>
      <c r="K147" s="16">
        <v>-1.476</v>
      </c>
    </row>
    <row r="148" spans="1:11" ht="15.9" customHeight="1" x14ac:dyDescent="0.25">
      <c r="A148" s="15" t="s">
        <v>34</v>
      </c>
      <c r="B148" s="5"/>
      <c r="C148" s="78"/>
      <c r="D148" s="16"/>
      <c r="E148" s="16">
        <v>0</v>
      </c>
      <c r="F148" s="16">
        <v>1010.9889999999999</v>
      </c>
      <c r="G148" s="16">
        <v>6.6745023051380619</v>
      </c>
      <c r="H148" s="16">
        <v>638.553</v>
      </c>
      <c r="I148" s="16">
        <v>4.8648306432836925</v>
      </c>
      <c r="J148" s="16">
        <v>-36.838778661291066</v>
      </c>
      <c r="K148" s="16">
        <v>-372.43599999999992</v>
      </c>
    </row>
    <row r="149" spans="1:11" ht="15.9" customHeight="1" x14ac:dyDescent="0.25">
      <c r="A149" s="1" t="s">
        <v>12</v>
      </c>
      <c r="B149" s="88"/>
      <c r="C149" s="89"/>
      <c r="D149" s="17"/>
      <c r="E149" s="17">
        <v>0</v>
      </c>
      <c r="F149" s="17">
        <v>15147.031999999999</v>
      </c>
      <c r="G149" s="17">
        <v>100</v>
      </c>
      <c r="H149" s="17">
        <v>13125.904</v>
      </c>
      <c r="I149" s="17">
        <v>100</v>
      </c>
      <c r="J149" s="17">
        <v>-13.34339294985314</v>
      </c>
      <c r="K149" s="17">
        <v>-2021.1279999999988</v>
      </c>
    </row>
    <row r="150" spans="1:11" ht="12.6" customHeight="1" x14ac:dyDescent="0.25">
      <c r="A150" s="4" t="s">
        <v>1</v>
      </c>
      <c r="E150" s="79"/>
      <c r="F150" s="79"/>
      <c r="G150" s="79"/>
      <c r="H150" s="79"/>
      <c r="I150" s="79"/>
    </row>
    <row r="151" spans="1:11" ht="12.6" customHeight="1" x14ac:dyDescent="0.25">
      <c r="A151" s="4" t="s">
        <v>90</v>
      </c>
      <c r="E151" s="79"/>
      <c r="F151" s="79"/>
      <c r="G151" s="79"/>
      <c r="H151" s="79"/>
      <c r="I151" s="79"/>
    </row>
    <row r="152" spans="1:11" ht="12.6" customHeight="1" x14ac:dyDescent="0.25">
      <c r="A152" s="4" t="s">
        <v>35</v>
      </c>
      <c r="E152" s="80"/>
      <c r="F152" s="81"/>
      <c r="G152" s="80"/>
      <c r="H152" s="81"/>
      <c r="I152" s="80"/>
    </row>
    <row r="153" spans="1:11" ht="12.75" customHeight="1" x14ac:dyDescent="0.25">
      <c r="A153" s="45"/>
      <c r="E153" s="80"/>
      <c r="F153" s="81"/>
      <c r="G153" s="80"/>
      <c r="H153" s="81"/>
      <c r="I153" s="80"/>
    </row>
    <row r="154" spans="1:11" ht="12.75" customHeight="1" x14ac:dyDescent="0.25">
      <c r="A154" s="45"/>
      <c r="E154" s="80"/>
      <c r="F154" s="81"/>
      <c r="G154" s="80"/>
      <c r="H154" s="81"/>
      <c r="I154" s="80"/>
    </row>
    <row r="155" spans="1:11" ht="12.75" customHeight="1" x14ac:dyDescent="0.25">
      <c r="A155" s="45"/>
      <c r="E155" s="80"/>
      <c r="F155" s="81"/>
      <c r="G155" s="80"/>
      <c r="H155" s="81"/>
      <c r="I155" s="80"/>
    </row>
    <row r="156" spans="1:11" ht="12.75" customHeight="1" x14ac:dyDescent="0.25">
      <c r="A156" s="2" t="s">
        <v>144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1:11" ht="24.9" customHeight="1" x14ac:dyDescent="0.25">
      <c r="A157" s="22">
        <v>0</v>
      </c>
      <c r="B157" s="22">
        <v>0</v>
      </c>
      <c r="C157" s="22">
        <v>0</v>
      </c>
      <c r="D157" s="13">
        <v>0</v>
      </c>
      <c r="E157" s="13">
        <v>0</v>
      </c>
      <c r="F157" s="13" t="s">
        <v>84</v>
      </c>
      <c r="G157" s="13" t="s">
        <v>96</v>
      </c>
      <c r="H157" s="13" t="s">
        <v>85</v>
      </c>
      <c r="I157" s="13" t="s">
        <v>98</v>
      </c>
      <c r="J157" s="13" t="s">
        <v>88</v>
      </c>
      <c r="K157" s="13" t="s">
        <v>99</v>
      </c>
    </row>
    <row r="158" spans="1:11" ht="15.9" customHeight="1" x14ac:dyDescent="0.25">
      <c r="A158" s="15" t="s">
        <v>10</v>
      </c>
      <c r="B158" s="5"/>
      <c r="C158" s="78"/>
      <c r="D158" s="16"/>
      <c r="E158" s="16">
        <v>0</v>
      </c>
      <c r="F158" s="16">
        <v>457.38600000000002</v>
      </c>
      <c r="G158" s="16">
        <v>5.0489439116251029</v>
      </c>
      <c r="H158" s="16">
        <v>6047.1350000000002</v>
      </c>
      <c r="I158" s="16">
        <v>68.459560684417312</v>
      </c>
      <c r="J158" s="16" t="s">
        <v>89</v>
      </c>
      <c r="K158" s="16">
        <v>5589.7489999999998</v>
      </c>
    </row>
    <row r="159" spans="1:11" ht="15.9" customHeight="1" x14ac:dyDescent="0.25">
      <c r="A159" s="15" t="s">
        <v>20</v>
      </c>
      <c r="B159" s="5"/>
      <c r="C159" s="78"/>
      <c r="D159" s="16"/>
      <c r="E159" s="16">
        <v>0</v>
      </c>
      <c r="F159" s="16">
        <v>768.04399999999998</v>
      </c>
      <c r="G159" s="16">
        <v>8.478202388486288</v>
      </c>
      <c r="H159" s="16">
        <v>1900.5</v>
      </c>
      <c r="I159" s="16">
        <v>21.515543324356919</v>
      </c>
      <c r="J159" s="16">
        <v>147.44676086265892</v>
      </c>
      <c r="K159" s="16">
        <v>1132.4560000000001</v>
      </c>
    </row>
    <row r="160" spans="1:11" ht="15.9" customHeight="1" x14ac:dyDescent="0.25">
      <c r="A160" s="15" t="s">
        <v>14</v>
      </c>
      <c r="B160" s="5"/>
      <c r="C160" s="78"/>
      <c r="D160" s="16"/>
      <c r="E160" s="16">
        <v>0</v>
      </c>
      <c r="F160" s="16">
        <v>756.36400000000003</v>
      </c>
      <c r="G160" s="16">
        <v>8.3492704472205297</v>
      </c>
      <c r="H160" s="16">
        <v>468.47800000000001</v>
      </c>
      <c r="I160" s="16">
        <v>5.3036352041610533</v>
      </c>
      <c r="J160" s="16">
        <v>-38.06183266258045</v>
      </c>
      <c r="K160" s="16">
        <v>-287.88600000000002</v>
      </c>
    </row>
    <row r="161" spans="1:11" ht="15.9" customHeight="1" x14ac:dyDescent="0.25">
      <c r="A161" s="15" t="s">
        <v>15</v>
      </c>
      <c r="B161" s="5"/>
      <c r="C161" s="78"/>
      <c r="D161" s="16"/>
      <c r="E161" s="16">
        <v>0</v>
      </c>
      <c r="F161" s="16">
        <v>320.85999999999996</v>
      </c>
      <c r="G161" s="16">
        <v>3.5418752289838999</v>
      </c>
      <c r="H161" s="16">
        <v>181.12299999999999</v>
      </c>
      <c r="I161" s="16">
        <v>2.0504918461128643</v>
      </c>
      <c r="J161" s="16">
        <v>-43.550769806145979</v>
      </c>
      <c r="K161" s="16">
        <v>-139.73699999999997</v>
      </c>
    </row>
    <row r="162" spans="1:11" ht="15.9" customHeight="1" x14ac:dyDescent="0.25">
      <c r="A162" s="15" t="s">
        <v>32</v>
      </c>
      <c r="B162" s="5"/>
      <c r="C162" s="78"/>
      <c r="D162" s="16"/>
      <c r="E162" s="16">
        <v>0</v>
      </c>
      <c r="F162" s="16">
        <v>65.148999999999987</v>
      </c>
      <c r="G162" s="16">
        <v>0.71915984944546552</v>
      </c>
      <c r="H162" s="16">
        <v>51.045000000000002</v>
      </c>
      <c r="I162" s="16">
        <v>0.57787998368418791</v>
      </c>
      <c r="J162" s="16">
        <v>-21.648835745752027</v>
      </c>
      <c r="K162" s="16">
        <v>-14.103999999999985</v>
      </c>
    </row>
    <row r="163" spans="1:11" ht="15.9" customHeight="1" x14ac:dyDescent="0.25">
      <c r="A163" s="15" t="s">
        <v>11</v>
      </c>
      <c r="B163" s="5"/>
      <c r="C163" s="78"/>
      <c r="D163" s="16"/>
      <c r="E163" s="16">
        <v>0</v>
      </c>
      <c r="F163" s="16">
        <v>34.062999999999995</v>
      </c>
      <c r="G163" s="16">
        <v>0.37601102014859622</v>
      </c>
      <c r="H163" s="16">
        <v>46.822000000000003</v>
      </c>
      <c r="I163" s="16">
        <v>0.53007143884927121</v>
      </c>
      <c r="J163" s="16">
        <v>37.457064850424246</v>
      </c>
      <c r="K163" s="16">
        <v>12.759000000000007</v>
      </c>
    </row>
    <row r="164" spans="1:11" ht="15.9" customHeight="1" x14ac:dyDescent="0.25">
      <c r="A164" s="15" t="s">
        <v>5</v>
      </c>
      <c r="B164" s="5"/>
      <c r="C164" s="78"/>
      <c r="D164" s="16"/>
      <c r="E164" s="16">
        <v>0</v>
      </c>
      <c r="F164" s="16">
        <v>1.1870000000000001</v>
      </c>
      <c r="G164" s="16">
        <v>1.3102929305004956E-2</v>
      </c>
      <c r="H164" s="16">
        <v>27.055</v>
      </c>
      <c r="I164" s="16">
        <v>0.30628941049222652</v>
      </c>
      <c r="J164" s="16" t="s">
        <v>89</v>
      </c>
      <c r="K164" s="16">
        <v>25.867999999999999</v>
      </c>
    </row>
    <row r="165" spans="1:11" ht="15.9" customHeight="1" x14ac:dyDescent="0.25">
      <c r="A165" s="15" t="s">
        <v>9</v>
      </c>
      <c r="B165" s="5"/>
      <c r="C165" s="78"/>
      <c r="D165" s="16"/>
      <c r="E165" s="16">
        <v>0</v>
      </c>
      <c r="F165" s="16">
        <v>2.964</v>
      </c>
      <c r="G165" s="16">
        <v>3.2718687834907063E-2</v>
      </c>
      <c r="H165" s="16">
        <v>20.11</v>
      </c>
      <c r="I165" s="16">
        <v>0.22766512825720475</v>
      </c>
      <c r="J165" s="16">
        <v>578.47503373819166</v>
      </c>
      <c r="K165" s="16">
        <v>17.146000000000001</v>
      </c>
    </row>
    <row r="166" spans="1:11" ht="15.9" customHeight="1" x14ac:dyDescent="0.25">
      <c r="A166" s="15" t="s">
        <v>7</v>
      </c>
      <c r="B166" s="5"/>
      <c r="C166" s="78"/>
      <c r="D166" s="16"/>
      <c r="E166" s="16">
        <v>0</v>
      </c>
      <c r="F166" s="16">
        <v>8.2379999999999995</v>
      </c>
      <c r="G166" s="16">
        <v>9.0936757889326716E-2</v>
      </c>
      <c r="H166" s="16">
        <v>14.532000000000002</v>
      </c>
      <c r="I166" s="16">
        <v>0.16451664066801094</v>
      </c>
      <c r="J166" s="16">
        <v>76.402039329934482</v>
      </c>
      <c r="K166" s="16">
        <v>6.2940000000000023</v>
      </c>
    </row>
    <row r="167" spans="1:11" ht="15.9" customHeight="1" x14ac:dyDescent="0.25">
      <c r="A167" s="15" t="s">
        <v>8</v>
      </c>
      <c r="B167" s="5"/>
      <c r="C167" s="78"/>
      <c r="D167" s="16"/>
      <c r="E167" s="16">
        <v>0</v>
      </c>
      <c r="F167" s="16">
        <v>21.509</v>
      </c>
      <c r="G167" s="16">
        <v>0.23743126067510664</v>
      </c>
      <c r="H167" s="16">
        <v>10.866999999999999</v>
      </c>
      <c r="I167" s="16">
        <v>0.12302520879020606</v>
      </c>
      <c r="J167" s="16">
        <v>-49.47696313171231</v>
      </c>
      <c r="K167" s="16">
        <v>-10.642000000000001</v>
      </c>
    </row>
    <row r="168" spans="1:11" ht="15.9" customHeight="1" x14ac:dyDescent="0.25">
      <c r="A168" s="15" t="s">
        <v>19</v>
      </c>
      <c r="B168" s="5"/>
      <c r="C168" s="78"/>
      <c r="D168" s="16"/>
      <c r="E168" s="16">
        <v>0</v>
      </c>
      <c r="F168" s="16">
        <v>1.6910000000000001</v>
      </c>
      <c r="G168" s="16">
        <v>1.866643088017134E-2</v>
      </c>
      <c r="H168" s="16">
        <v>5.6769999999999996</v>
      </c>
      <c r="I168" s="16">
        <v>6.426926569448789E-2</v>
      </c>
      <c r="J168" s="16">
        <v>235.71850975753986</v>
      </c>
      <c r="K168" s="16">
        <v>3.9859999999999998</v>
      </c>
    </row>
    <row r="169" spans="1:11" ht="15.9" customHeight="1" x14ac:dyDescent="0.25">
      <c r="A169" s="15" t="s">
        <v>38</v>
      </c>
      <c r="B169" s="5"/>
      <c r="C169" s="78"/>
      <c r="D169" s="16"/>
      <c r="E169" s="16">
        <v>0</v>
      </c>
      <c r="F169" s="16">
        <v>12.577000000000002</v>
      </c>
      <c r="G169" s="16">
        <v>0.13883364942632465</v>
      </c>
      <c r="H169" s="16">
        <v>5.0970000000000004</v>
      </c>
      <c r="I169" s="16">
        <v>5.770309093619954E-2</v>
      </c>
      <c r="J169" s="16">
        <v>-59.473642363043652</v>
      </c>
      <c r="K169" s="16">
        <v>-7.4800000000000013</v>
      </c>
    </row>
    <row r="170" spans="1:11" ht="15.9" customHeight="1" x14ac:dyDescent="0.25">
      <c r="A170" s="15" t="s">
        <v>6</v>
      </c>
      <c r="B170" s="5"/>
      <c r="C170" s="78"/>
      <c r="D170" s="16"/>
      <c r="E170" s="16">
        <v>0</v>
      </c>
      <c r="F170" s="16">
        <v>1.417</v>
      </c>
      <c r="G170" s="16">
        <v>1.5641828833354694E-2</v>
      </c>
      <c r="H170" s="16">
        <v>2.2530000000000001</v>
      </c>
      <c r="I170" s="16">
        <v>2.5506192638661482E-2</v>
      </c>
      <c r="J170" s="16">
        <v>58.997882851093863</v>
      </c>
      <c r="K170" s="16">
        <v>0.83600000000000008</v>
      </c>
    </row>
    <row r="171" spans="1:11" ht="15.9" customHeight="1" x14ac:dyDescent="0.25">
      <c r="A171" s="15" t="s">
        <v>18</v>
      </c>
      <c r="B171" s="5"/>
      <c r="C171" s="78"/>
      <c r="D171" s="16"/>
      <c r="E171" s="16">
        <v>0</v>
      </c>
      <c r="F171" s="16">
        <v>102.39700000000001</v>
      </c>
      <c r="G171" s="16">
        <v>1.1303291087149052</v>
      </c>
      <c r="H171" s="16">
        <v>1.5740000000000001</v>
      </c>
      <c r="I171" s="16">
        <v>1.7819239775079085E-2</v>
      </c>
      <c r="J171" s="16">
        <v>-98.46284559117943</v>
      </c>
      <c r="K171" s="16">
        <v>-100.82300000000001</v>
      </c>
    </row>
    <row r="172" spans="1:11" ht="15.9" customHeight="1" x14ac:dyDescent="0.25">
      <c r="A172" s="15" t="s">
        <v>16</v>
      </c>
      <c r="B172" s="5"/>
      <c r="C172" s="78"/>
      <c r="D172" s="16"/>
      <c r="E172" s="16">
        <v>0</v>
      </c>
      <c r="F172" s="16">
        <v>6366.7509999999993</v>
      </c>
      <c r="G172" s="16">
        <v>70.280613526174889</v>
      </c>
      <c r="H172" s="16">
        <v>0.26500000000000001</v>
      </c>
      <c r="I172" s="16">
        <v>3.0000626050800234E-3</v>
      </c>
      <c r="J172" s="16">
        <v>-99.995837751468514</v>
      </c>
      <c r="K172" s="16">
        <v>-6366.485999999999</v>
      </c>
    </row>
    <row r="173" spans="1:11" ht="15.9" customHeight="1" x14ac:dyDescent="0.25">
      <c r="A173" s="15" t="s">
        <v>92</v>
      </c>
      <c r="B173" s="5"/>
      <c r="C173" s="78"/>
      <c r="D173" s="16"/>
      <c r="E173" s="16">
        <v>0</v>
      </c>
      <c r="F173" s="16">
        <v>0</v>
      </c>
      <c r="G173" s="16">
        <v>0</v>
      </c>
      <c r="H173" s="16">
        <v>0</v>
      </c>
      <c r="I173" s="16">
        <v>0</v>
      </c>
      <c r="J173" s="16" t="s">
        <v>92</v>
      </c>
      <c r="K173" s="16">
        <v>0</v>
      </c>
    </row>
    <row r="174" spans="1:11" ht="15.9" customHeight="1" x14ac:dyDescent="0.25">
      <c r="A174" s="15" t="s">
        <v>34</v>
      </c>
      <c r="B174" s="5"/>
      <c r="C174" s="78"/>
      <c r="D174" s="16"/>
      <c r="E174" s="16">
        <v>0</v>
      </c>
      <c r="F174" s="16">
        <v>138.446</v>
      </c>
      <c r="G174" s="16">
        <v>1.5282629743561214</v>
      </c>
      <c r="H174" s="16">
        <v>50.616</v>
      </c>
      <c r="I174" s="16">
        <v>0.57302327856124702</v>
      </c>
      <c r="J174" s="16">
        <v>-63.439897144012825</v>
      </c>
      <c r="K174" s="16">
        <v>-87.83</v>
      </c>
    </row>
    <row r="175" spans="1:11" ht="15.9" customHeight="1" x14ac:dyDescent="0.25">
      <c r="A175" s="1" t="s">
        <v>12</v>
      </c>
      <c r="B175" s="88"/>
      <c r="C175" s="89"/>
      <c r="D175" s="17"/>
      <c r="E175" s="17">
        <v>0</v>
      </c>
      <c r="F175" s="17">
        <v>9059.0429999999997</v>
      </c>
      <c r="G175" s="17">
        <v>100</v>
      </c>
      <c r="H175" s="17">
        <v>8833.1489999999994</v>
      </c>
      <c r="I175" s="17">
        <v>100</v>
      </c>
      <c r="J175" s="17">
        <v>-2.4935746524218976</v>
      </c>
      <c r="K175" s="17">
        <v>-225.89400000000023</v>
      </c>
    </row>
    <row r="176" spans="1:11" ht="12.6" customHeight="1" x14ac:dyDescent="0.25">
      <c r="A176" s="4" t="s">
        <v>1</v>
      </c>
      <c r="E176" s="79"/>
      <c r="F176" s="79"/>
      <c r="G176" s="79"/>
      <c r="H176" s="79"/>
      <c r="I176" s="79"/>
    </row>
    <row r="177" spans="1:11" ht="12.6" customHeight="1" x14ac:dyDescent="0.25">
      <c r="A177" s="4" t="s">
        <v>90</v>
      </c>
      <c r="E177" s="79"/>
      <c r="F177" s="79"/>
      <c r="G177" s="79"/>
      <c r="H177" s="79"/>
      <c r="I177" s="79"/>
    </row>
    <row r="178" spans="1:11" ht="12.6" customHeight="1" x14ac:dyDescent="0.25">
      <c r="A178" s="4" t="s">
        <v>35</v>
      </c>
      <c r="E178" s="80"/>
      <c r="F178" s="81"/>
      <c r="G178" s="80"/>
      <c r="H178" s="81"/>
      <c r="I178" s="80"/>
    </row>
    <row r="179" spans="1:11" ht="12.75" customHeight="1" x14ac:dyDescent="0.25">
      <c r="A179" s="45"/>
    </row>
    <row r="180" spans="1:11" ht="12.75" customHeight="1" x14ac:dyDescent="0.25">
      <c r="A180" s="45"/>
    </row>
    <row r="181" spans="1:11" ht="18.75" customHeight="1" x14ac:dyDescent="0.25">
      <c r="A181" s="2" t="s">
        <v>145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1:11" ht="24.9" customHeight="1" x14ac:dyDescent="0.25">
      <c r="A182" s="22"/>
      <c r="B182" s="22"/>
      <c r="C182" s="22"/>
      <c r="D182" s="22"/>
      <c r="E182" s="22"/>
      <c r="F182" s="22"/>
      <c r="G182" s="13">
        <v>2023</v>
      </c>
      <c r="H182" s="13">
        <v>2024</v>
      </c>
      <c r="I182" s="13" t="s">
        <v>96</v>
      </c>
      <c r="J182" s="13" t="s">
        <v>86</v>
      </c>
      <c r="K182" s="13" t="s">
        <v>97</v>
      </c>
    </row>
    <row r="183" spans="1:11" ht="17.399999999999999" customHeight="1" x14ac:dyDescent="0.25">
      <c r="A183" s="3" t="s">
        <v>100</v>
      </c>
      <c r="B183" s="5"/>
      <c r="C183" s="5"/>
      <c r="D183" s="36"/>
      <c r="E183" s="5"/>
      <c r="F183" s="5"/>
      <c r="G183" s="16">
        <v>4984.5159999999996</v>
      </c>
      <c r="H183" s="16">
        <v>4893.9989999999998</v>
      </c>
      <c r="I183" s="16">
        <v>30.447748101137062</v>
      </c>
      <c r="J183" s="16">
        <v>-1.8159636763128022</v>
      </c>
      <c r="K183" s="16">
        <v>-90.516999999999825</v>
      </c>
    </row>
    <row r="184" spans="1:11" ht="17.399999999999999" customHeight="1" x14ac:dyDescent="0.25">
      <c r="A184" s="3" t="s">
        <v>101</v>
      </c>
      <c r="B184" s="5"/>
      <c r="C184" s="5"/>
      <c r="D184" s="36"/>
      <c r="E184" s="5"/>
      <c r="F184" s="5"/>
      <c r="G184" s="16">
        <v>3021.9259999999999</v>
      </c>
      <c r="H184" s="16">
        <v>2634.643</v>
      </c>
      <c r="I184" s="16">
        <v>16.391287860995487</v>
      </c>
      <c r="J184" s="16">
        <v>-12.815767163060906</v>
      </c>
      <c r="K184" s="16">
        <v>-387.2829999999999</v>
      </c>
    </row>
    <row r="185" spans="1:11" ht="17.399999999999999" customHeight="1" x14ac:dyDescent="0.25">
      <c r="A185" s="3" t="s">
        <v>102</v>
      </c>
      <c r="B185" s="5"/>
      <c r="C185" s="5"/>
      <c r="D185" s="36"/>
      <c r="E185" s="5"/>
      <c r="F185" s="5"/>
      <c r="G185" s="16">
        <v>866.68200000000002</v>
      </c>
      <c r="H185" s="16">
        <v>1027.577</v>
      </c>
      <c r="I185" s="16">
        <v>6.3930143121243219</v>
      </c>
      <c r="J185" s="16">
        <v>18.56447924382876</v>
      </c>
      <c r="K185" s="16">
        <v>160.89499999999998</v>
      </c>
    </row>
    <row r="186" spans="1:11" ht="17.399999999999999" customHeight="1" x14ac:dyDescent="0.25">
      <c r="A186" s="3" t="s">
        <v>103</v>
      </c>
      <c r="B186" s="5"/>
      <c r="C186" s="5"/>
      <c r="D186" s="36"/>
      <c r="E186" s="5"/>
      <c r="F186" s="5"/>
      <c r="G186" s="16">
        <v>2502.0830000000001</v>
      </c>
      <c r="H186" s="16">
        <v>741.05700000000002</v>
      </c>
      <c r="I186" s="16">
        <v>4.6104457447956833</v>
      </c>
      <c r="J186" s="16">
        <v>-70.382397386497573</v>
      </c>
      <c r="K186" s="16">
        <v>-1761.0260000000001</v>
      </c>
    </row>
    <row r="187" spans="1:11" ht="17.399999999999999" customHeight="1" x14ac:dyDescent="0.25">
      <c r="A187" s="3" t="s">
        <v>104</v>
      </c>
      <c r="B187" s="5"/>
      <c r="C187" s="5"/>
      <c r="D187" s="36"/>
      <c r="E187" s="5"/>
      <c r="F187" s="5"/>
      <c r="G187" s="16">
        <v>469.98899999999998</v>
      </c>
      <c r="H187" s="16">
        <v>557.85</v>
      </c>
      <c r="I187" s="16">
        <v>3.4706333773707985</v>
      </c>
      <c r="J187" s="16">
        <v>18.694267312639244</v>
      </c>
      <c r="K187" s="16">
        <v>87.861000000000047</v>
      </c>
    </row>
    <row r="188" spans="1:11" ht="17.399999999999999" customHeight="1" x14ac:dyDescent="0.25">
      <c r="A188" s="3" t="s">
        <v>105</v>
      </c>
      <c r="B188" s="5"/>
      <c r="C188" s="5"/>
      <c r="D188" s="36"/>
      <c r="E188" s="5"/>
      <c r="F188" s="5"/>
      <c r="G188" s="16">
        <v>0</v>
      </c>
      <c r="H188" s="16">
        <v>421.05</v>
      </c>
      <c r="I188" s="16">
        <v>2.6195396316966475</v>
      </c>
      <c r="J188" s="16" t="s">
        <v>106</v>
      </c>
      <c r="K188" s="16">
        <v>421.05</v>
      </c>
    </row>
    <row r="189" spans="1:11" ht="17.399999999999999" customHeight="1" x14ac:dyDescent="0.25">
      <c r="A189" s="3" t="s">
        <v>107</v>
      </c>
      <c r="B189" s="5"/>
      <c r="C189" s="5"/>
      <c r="D189" s="36"/>
      <c r="E189" s="5"/>
      <c r="F189" s="5"/>
      <c r="G189" s="16">
        <v>0</v>
      </c>
      <c r="H189" s="16">
        <v>376.029</v>
      </c>
      <c r="I189" s="16">
        <v>2.3394439334218231</v>
      </c>
      <c r="J189" s="16" t="s">
        <v>106</v>
      </c>
      <c r="K189" s="16">
        <v>376.029</v>
      </c>
    </row>
    <row r="190" spans="1:11" ht="17.399999999999999" customHeight="1" x14ac:dyDescent="0.25">
      <c r="A190" s="3" t="s">
        <v>108</v>
      </c>
      <c r="B190" s="5"/>
      <c r="C190" s="5"/>
      <c r="D190" s="36"/>
      <c r="E190" s="5"/>
      <c r="F190" s="5"/>
      <c r="G190" s="16">
        <v>54.677999999999997</v>
      </c>
      <c r="H190" s="16">
        <v>357.59399999999999</v>
      </c>
      <c r="I190" s="16">
        <v>2.2247515854576201</v>
      </c>
      <c r="J190" s="16">
        <v>553.99978053330403</v>
      </c>
      <c r="K190" s="16">
        <v>302.916</v>
      </c>
    </row>
    <row r="191" spans="1:11" ht="17.399999999999999" customHeight="1" x14ac:dyDescent="0.25">
      <c r="A191" s="3" t="s">
        <v>109</v>
      </c>
      <c r="B191" s="5"/>
      <c r="C191" s="5"/>
      <c r="D191" s="36"/>
      <c r="E191" s="5"/>
      <c r="F191" s="5"/>
      <c r="G191" s="16">
        <v>82.968999999999994</v>
      </c>
      <c r="H191" s="16">
        <v>352.78399999999999</v>
      </c>
      <c r="I191" s="16">
        <v>2.1948264325578197</v>
      </c>
      <c r="J191" s="16">
        <v>325.19977340934571</v>
      </c>
      <c r="K191" s="16">
        <v>269.815</v>
      </c>
    </row>
    <row r="192" spans="1:11" ht="17.399999999999999" customHeight="1" x14ac:dyDescent="0.25">
      <c r="A192" s="3" t="s">
        <v>110</v>
      </c>
      <c r="B192" s="5"/>
      <c r="C192" s="5"/>
      <c r="D192" s="36"/>
      <c r="E192" s="5"/>
      <c r="F192" s="5"/>
      <c r="G192" s="16">
        <v>0</v>
      </c>
      <c r="H192" s="16">
        <v>341.803</v>
      </c>
      <c r="I192" s="16">
        <v>2.1265087394200433</v>
      </c>
      <c r="J192" s="16" t="s">
        <v>106</v>
      </c>
      <c r="K192" s="16">
        <v>341.803</v>
      </c>
    </row>
    <row r="193" spans="1:11" ht="17.399999999999999" customHeight="1" x14ac:dyDescent="0.25">
      <c r="A193" s="90" t="s">
        <v>111</v>
      </c>
      <c r="B193" s="88"/>
      <c r="C193" s="88"/>
      <c r="D193" s="91"/>
      <c r="E193" s="91"/>
      <c r="F193" s="91"/>
      <c r="G193" s="17">
        <v>11982.842999999999</v>
      </c>
      <c r="H193" s="17">
        <v>11704.385999999999</v>
      </c>
      <c r="I193" s="17">
        <v>72.818199718977297</v>
      </c>
      <c r="J193" s="18" t="s">
        <v>23</v>
      </c>
      <c r="K193" s="18" t="s">
        <v>23</v>
      </c>
    </row>
    <row r="194" spans="1:11" ht="12.75" customHeight="1" x14ac:dyDescent="0.25">
      <c r="A194" s="4" t="s">
        <v>1</v>
      </c>
    </row>
    <row r="195" spans="1:11" ht="12.75" customHeight="1" x14ac:dyDescent="0.25">
      <c r="A195" s="4" t="s">
        <v>90</v>
      </c>
    </row>
    <row r="196" spans="1:11" ht="12.75" customHeight="1" x14ac:dyDescent="0.25">
      <c r="A196" s="45"/>
    </row>
    <row r="197" spans="1:11" ht="12.75" customHeight="1" x14ac:dyDescent="0.25">
      <c r="A197" s="45"/>
    </row>
    <row r="198" spans="1:11" ht="12.75" customHeight="1" x14ac:dyDescent="0.25">
      <c r="A198" s="45"/>
    </row>
    <row r="199" spans="1:11" ht="18.75" customHeight="1" x14ac:dyDescent="0.25">
      <c r="A199" s="2" t="s">
        <v>146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1:11" ht="24.9" customHeight="1" x14ac:dyDescent="0.25">
      <c r="A200" s="22"/>
      <c r="B200" s="22"/>
      <c r="C200" s="22"/>
      <c r="D200" s="22"/>
      <c r="E200" s="22"/>
      <c r="F200" s="22"/>
      <c r="G200" s="13">
        <v>2023</v>
      </c>
      <c r="H200" s="13">
        <v>2024</v>
      </c>
      <c r="I200" s="13" t="s">
        <v>96</v>
      </c>
      <c r="J200" s="13" t="s">
        <v>86</v>
      </c>
      <c r="K200" s="13" t="s">
        <v>97</v>
      </c>
    </row>
    <row r="201" spans="1:11" ht="17.100000000000001" customHeight="1" x14ac:dyDescent="0.25">
      <c r="A201" s="3" t="s">
        <v>112</v>
      </c>
      <c r="B201" s="5"/>
      <c r="C201" s="5"/>
      <c r="D201" s="36"/>
      <c r="E201" s="5"/>
      <c r="F201" s="5"/>
      <c r="G201" s="16">
        <v>0</v>
      </c>
      <c r="H201" s="16">
        <v>6366.4589999999998</v>
      </c>
      <c r="I201" s="16">
        <v>69.966231583398823</v>
      </c>
      <c r="J201" s="16" t="s">
        <v>106</v>
      </c>
      <c r="K201" s="16">
        <v>6366.4589999999998</v>
      </c>
    </row>
    <row r="202" spans="1:11" ht="17.100000000000001" customHeight="1" x14ac:dyDescent="0.25">
      <c r="A202" s="3" t="s">
        <v>113</v>
      </c>
      <c r="B202" s="5"/>
      <c r="C202" s="5"/>
      <c r="D202" s="36"/>
      <c r="E202" s="5"/>
      <c r="F202" s="5"/>
      <c r="G202" s="16">
        <v>1060.354</v>
      </c>
      <c r="H202" s="16">
        <v>737.17700000000002</v>
      </c>
      <c r="I202" s="16">
        <v>8.1014417433545383</v>
      </c>
      <c r="J202" s="16">
        <v>-30.478217651840801</v>
      </c>
      <c r="K202" s="16">
        <v>-323.17700000000002</v>
      </c>
    </row>
    <row r="203" spans="1:11" ht="17.100000000000001" customHeight="1" x14ac:dyDescent="0.25">
      <c r="A203" s="3" t="s">
        <v>114</v>
      </c>
      <c r="B203" s="5"/>
      <c r="C203" s="5"/>
      <c r="D203" s="36"/>
      <c r="E203" s="5"/>
      <c r="F203" s="5"/>
      <c r="G203" s="16">
        <v>2065.2640000000001</v>
      </c>
      <c r="H203" s="16">
        <v>727.96299999999997</v>
      </c>
      <c r="I203" s="16">
        <v>8.0001815518085877</v>
      </c>
      <c r="J203" s="16">
        <v>-64.752060753492046</v>
      </c>
      <c r="K203" s="16">
        <v>-1337.3010000000002</v>
      </c>
    </row>
    <row r="204" spans="1:11" ht="17.100000000000001" customHeight="1" x14ac:dyDescent="0.25">
      <c r="A204" s="3" t="s">
        <v>115</v>
      </c>
      <c r="B204" s="5"/>
      <c r="C204" s="5"/>
      <c r="D204" s="36"/>
      <c r="E204" s="5"/>
      <c r="F204" s="5"/>
      <c r="G204" s="16">
        <v>0</v>
      </c>
      <c r="H204" s="16">
        <v>456.22800000000001</v>
      </c>
      <c r="I204" s="16">
        <v>5.0138631070789712</v>
      </c>
      <c r="J204" s="16" t="s">
        <v>106</v>
      </c>
      <c r="K204" s="16">
        <v>456.22800000000001</v>
      </c>
    </row>
    <row r="205" spans="1:11" ht="17.100000000000001" customHeight="1" x14ac:dyDescent="0.25">
      <c r="A205" s="3" t="s">
        <v>116</v>
      </c>
      <c r="B205" s="5"/>
      <c r="C205" s="5"/>
      <c r="D205" s="36"/>
      <c r="E205" s="5"/>
      <c r="F205" s="5"/>
      <c r="G205" s="16">
        <v>0.224</v>
      </c>
      <c r="H205" s="16">
        <v>240.83199999999999</v>
      </c>
      <c r="I205" s="16">
        <v>2.6467000705876065</v>
      </c>
      <c r="J205" s="16" t="s">
        <v>89</v>
      </c>
      <c r="K205" s="16">
        <v>240.608</v>
      </c>
    </row>
    <row r="206" spans="1:11" ht="17.100000000000001" customHeight="1" x14ac:dyDescent="0.25">
      <c r="A206" s="3" t="s">
        <v>117</v>
      </c>
      <c r="B206" s="5"/>
      <c r="C206" s="5"/>
      <c r="D206" s="36"/>
      <c r="E206" s="5"/>
      <c r="F206" s="5"/>
      <c r="G206" s="16">
        <v>0</v>
      </c>
      <c r="H206" s="16">
        <v>100.578</v>
      </c>
      <c r="I206" s="16">
        <v>1.1053340075220914</v>
      </c>
      <c r="J206" s="16" t="s">
        <v>106</v>
      </c>
      <c r="K206" s="16">
        <v>100.578</v>
      </c>
    </row>
    <row r="207" spans="1:11" ht="17.100000000000001" customHeight="1" x14ac:dyDescent="0.25">
      <c r="A207" s="3" t="s">
        <v>118</v>
      </c>
      <c r="B207" s="5"/>
      <c r="C207" s="5"/>
      <c r="D207" s="36"/>
      <c r="E207" s="5"/>
      <c r="F207" s="5"/>
      <c r="G207" s="16">
        <v>0</v>
      </c>
      <c r="H207" s="16">
        <v>93.494</v>
      </c>
      <c r="I207" s="16">
        <v>1.0274821302796877</v>
      </c>
      <c r="J207" s="16" t="s">
        <v>106</v>
      </c>
      <c r="K207" s="16">
        <v>93.494</v>
      </c>
    </row>
    <row r="208" spans="1:11" ht="17.100000000000001" customHeight="1" x14ac:dyDescent="0.25">
      <c r="A208" s="3" t="s">
        <v>119</v>
      </c>
      <c r="B208" s="5"/>
      <c r="C208" s="5"/>
      <c r="D208" s="36"/>
      <c r="E208" s="5"/>
      <c r="F208" s="5"/>
      <c r="G208" s="16">
        <v>302.25400000000002</v>
      </c>
      <c r="H208" s="16">
        <v>69.430999999999997</v>
      </c>
      <c r="I208" s="16">
        <v>0.76303411756314832</v>
      </c>
      <c r="J208" s="16">
        <v>-77.028922694157899</v>
      </c>
      <c r="K208" s="16">
        <v>-232.82300000000004</v>
      </c>
    </row>
    <row r="209" spans="1:11" ht="17.100000000000001" customHeight="1" x14ac:dyDescent="0.25">
      <c r="A209" s="3" t="s">
        <v>120</v>
      </c>
      <c r="B209" s="5"/>
      <c r="C209" s="5"/>
      <c r="D209" s="36"/>
      <c r="E209" s="5"/>
      <c r="F209" s="5"/>
      <c r="G209" s="16">
        <v>4.3999999999999997E-2</v>
      </c>
      <c r="H209" s="16">
        <v>62.83</v>
      </c>
      <c r="I209" s="16">
        <v>0.69049032285999923</v>
      </c>
      <c r="J209" s="16" t="s">
        <v>89</v>
      </c>
      <c r="K209" s="16">
        <v>62.786000000000001</v>
      </c>
    </row>
    <row r="210" spans="1:11" ht="17.100000000000001" customHeight="1" x14ac:dyDescent="0.25">
      <c r="A210" s="3" t="s">
        <v>100</v>
      </c>
      <c r="B210" s="5"/>
      <c r="C210" s="5"/>
      <c r="D210" s="36"/>
      <c r="E210" s="5"/>
      <c r="F210" s="5"/>
      <c r="G210" s="16">
        <v>46.661999999999999</v>
      </c>
      <c r="H210" s="16">
        <v>39.408999999999999</v>
      </c>
      <c r="I210" s="16">
        <v>0.43309777389128934</v>
      </c>
      <c r="J210" s="16">
        <v>-15.543697226865543</v>
      </c>
      <c r="K210" s="16">
        <v>-7.2530000000000001</v>
      </c>
    </row>
    <row r="211" spans="1:11" ht="17.100000000000001" customHeight="1" x14ac:dyDescent="0.25">
      <c r="A211" s="90" t="s">
        <v>111</v>
      </c>
      <c r="B211" s="88"/>
      <c r="C211" s="88"/>
      <c r="D211" s="91"/>
      <c r="E211" s="91"/>
      <c r="F211" s="91"/>
      <c r="G211" s="17">
        <v>3474.8020000000001</v>
      </c>
      <c r="H211" s="17">
        <v>8894.4009999999998</v>
      </c>
      <c r="I211" s="17">
        <v>97.747856408344745</v>
      </c>
      <c r="J211" s="18" t="s">
        <v>23</v>
      </c>
      <c r="K211" s="18" t="s">
        <v>23</v>
      </c>
    </row>
    <row r="212" spans="1:11" ht="12.75" customHeight="1" x14ac:dyDescent="0.25">
      <c r="A212" s="4" t="s">
        <v>1</v>
      </c>
    </row>
    <row r="213" spans="1:11" ht="12.75" customHeight="1" x14ac:dyDescent="0.25">
      <c r="A213" s="4" t="s">
        <v>90</v>
      </c>
    </row>
    <row r="214" spans="1:11" ht="12.75" customHeight="1" x14ac:dyDescent="0.25">
      <c r="A214" s="45"/>
    </row>
    <row r="215" spans="1:11" ht="18.75" customHeight="1" x14ac:dyDescent="0.25">
      <c r="A215" s="2" t="s">
        <v>145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1:11" ht="24.9" customHeight="1" x14ac:dyDescent="0.25">
      <c r="A216" s="22"/>
      <c r="B216" s="22"/>
      <c r="C216" s="22"/>
      <c r="D216" s="22"/>
      <c r="E216" s="22"/>
      <c r="F216" s="22"/>
      <c r="G216" s="13" t="s">
        <v>84</v>
      </c>
      <c r="H216" s="13" t="s">
        <v>85</v>
      </c>
      <c r="I216" s="13" t="s">
        <v>98</v>
      </c>
      <c r="J216" s="13" t="s">
        <v>88</v>
      </c>
      <c r="K216" s="13" t="s">
        <v>99</v>
      </c>
    </row>
    <row r="217" spans="1:11" ht="17.100000000000001" customHeight="1" x14ac:dyDescent="0.25">
      <c r="A217" s="3" t="s">
        <v>100</v>
      </c>
      <c r="B217" s="5"/>
      <c r="C217" s="5"/>
      <c r="D217" s="36"/>
      <c r="E217" s="5"/>
      <c r="F217" s="5"/>
      <c r="G217" s="16">
        <v>4583.6109999999999</v>
      </c>
      <c r="H217" s="16">
        <v>5007.5910000000003</v>
      </c>
      <c r="I217" s="16">
        <v>38.150446628285565</v>
      </c>
      <c r="J217" s="16">
        <v>9.2499123507645074</v>
      </c>
      <c r="K217" s="16">
        <v>423.98000000000047</v>
      </c>
    </row>
    <row r="218" spans="1:11" ht="17.100000000000001" customHeight="1" x14ac:dyDescent="0.25">
      <c r="A218" s="3" t="s">
        <v>101</v>
      </c>
      <c r="B218" s="5"/>
      <c r="C218" s="5"/>
      <c r="D218" s="36"/>
      <c r="E218" s="5"/>
      <c r="F218" s="5"/>
      <c r="G218" s="16">
        <v>2433.2179999999998</v>
      </c>
      <c r="H218" s="16">
        <v>2315.4769999999999</v>
      </c>
      <c r="I218" s="16">
        <v>17.640514512371869</v>
      </c>
      <c r="J218" s="16">
        <v>-4.8389005835071082</v>
      </c>
      <c r="K218" s="16">
        <v>-117.74099999999999</v>
      </c>
    </row>
    <row r="219" spans="1:11" ht="17.100000000000001" customHeight="1" x14ac:dyDescent="0.25">
      <c r="A219" s="3" t="s">
        <v>103</v>
      </c>
      <c r="B219" s="5"/>
      <c r="C219" s="5"/>
      <c r="D219" s="36"/>
      <c r="E219" s="5"/>
      <c r="F219" s="5"/>
      <c r="G219" s="16">
        <v>703.55600000000004</v>
      </c>
      <c r="H219" s="16">
        <v>720.96400000000006</v>
      </c>
      <c r="I219" s="16">
        <v>5.4926807326946774</v>
      </c>
      <c r="J219" s="16">
        <v>2.4742877610311069</v>
      </c>
      <c r="K219" s="16">
        <v>17.408000000000015</v>
      </c>
    </row>
    <row r="220" spans="1:11" ht="17.100000000000001" customHeight="1" x14ac:dyDescent="0.25">
      <c r="A220" s="3" t="s">
        <v>121</v>
      </c>
      <c r="B220" s="5"/>
      <c r="C220" s="5"/>
      <c r="D220" s="36"/>
      <c r="E220" s="5"/>
      <c r="F220" s="5"/>
      <c r="G220" s="16">
        <v>77.873000000000005</v>
      </c>
      <c r="H220" s="16">
        <v>696.64700000000005</v>
      </c>
      <c r="I220" s="16">
        <v>5.307421111719238</v>
      </c>
      <c r="J220" s="16">
        <v>794.59376163753802</v>
      </c>
      <c r="K220" s="16">
        <v>618.774</v>
      </c>
    </row>
    <row r="221" spans="1:11" ht="17.100000000000001" customHeight="1" x14ac:dyDescent="0.25">
      <c r="A221" s="3" t="s">
        <v>102</v>
      </c>
      <c r="B221" s="5"/>
      <c r="C221" s="5"/>
      <c r="D221" s="36"/>
      <c r="E221" s="5"/>
      <c r="F221" s="5"/>
      <c r="G221" s="16">
        <v>1016.2670000000001</v>
      </c>
      <c r="H221" s="16">
        <v>546.06700000000001</v>
      </c>
      <c r="I221" s="16">
        <v>4.1602239358142494</v>
      </c>
      <c r="J221" s="16">
        <v>-46.267368713143298</v>
      </c>
      <c r="K221" s="16">
        <v>-470.20000000000005</v>
      </c>
    </row>
    <row r="222" spans="1:11" ht="17.100000000000001" customHeight="1" x14ac:dyDescent="0.25">
      <c r="A222" s="3" t="s">
        <v>122</v>
      </c>
      <c r="B222" s="5"/>
      <c r="C222" s="5"/>
      <c r="D222" s="36"/>
      <c r="E222" s="5"/>
      <c r="F222" s="5"/>
      <c r="G222" s="16">
        <v>324.56200000000001</v>
      </c>
      <c r="H222" s="16">
        <v>316.166</v>
      </c>
      <c r="I222" s="16">
        <v>2.408717906210498</v>
      </c>
      <c r="J222" s="16">
        <v>-2.5868709214264194</v>
      </c>
      <c r="K222" s="16">
        <v>-8.396000000000015</v>
      </c>
    </row>
    <row r="223" spans="1:11" ht="17.100000000000001" customHeight="1" x14ac:dyDescent="0.25">
      <c r="A223" s="3" t="s">
        <v>104</v>
      </c>
      <c r="B223" s="5"/>
      <c r="C223" s="5"/>
      <c r="D223" s="36"/>
      <c r="E223" s="5"/>
      <c r="F223" s="5"/>
      <c r="G223" s="16">
        <v>554.64200000000005</v>
      </c>
      <c r="H223" s="16">
        <v>282.57299999999998</v>
      </c>
      <c r="I223" s="16">
        <v>2.1527888669610871</v>
      </c>
      <c r="J223" s="16">
        <v>-49.053082889503507</v>
      </c>
      <c r="K223" s="16">
        <v>-272.06900000000007</v>
      </c>
    </row>
    <row r="224" spans="1:11" ht="17.100000000000001" customHeight="1" x14ac:dyDescent="0.25">
      <c r="A224" s="3" t="s">
        <v>123</v>
      </c>
      <c r="B224" s="5"/>
      <c r="C224" s="5"/>
      <c r="D224" s="36"/>
      <c r="E224" s="5"/>
      <c r="F224" s="5"/>
      <c r="G224" s="16">
        <v>3.129</v>
      </c>
      <c r="H224" s="16">
        <v>238.03399999999999</v>
      </c>
      <c r="I224" s="16">
        <v>1.8134674762210663</v>
      </c>
      <c r="J224" s="16" t="s">
        <v>89</v>
      </c>
      <c r="K224" s="16">
        <v>234.905</v>
      </c>
    </row>
    <row r="225" spans="1:11" ht="17.100000000000001" customHeight="1" x14ac:dyDescent="0.25">
      <c r="A225" s="3" t="s">
        <v>109</v>
      </c>
      <c r="B225" s="5"/>
      <c r="C225" s="5"/>
      <c r="D225" s="36"/>
      <c r="E225" s="5"/>
      <c r="F225" s="5"/>
      <c r="G225" s="16">
        <v>352.78399999999999</v>
      </c>
      <c r="H225" s="16">
        <v>171.58</v>
      </c>
      <c r="I225" s="16">
        <v>1.3071861564734895</v>
      </c>
      <c r="J225" s="16">
        <v>-51.364007437979041</v>
      </c>
      <c r="K225" s="16">
        <v>-181.20399999999998</v>
      </c>
    </row>
    <row r="226" spans="1:11" ht="17.100000000000001" customHeight="1" x14ac:dyDescent="0.25">
      <c r="A226" s="3" t="s">
        <v>124</v>
      </c>
      <c r="B226" s="5"/>
      <c r="C226" s="5"/>
      <c r="D226" s="36"/>
      <c r="E226" s="5"/>
      <c r="F226" s="5"/>
      <c r="G226" s="16">
        <v>91.432000000000002</v>
      </c>
      <c r="H226" s="16">
        <v>114.822</v>
      </c>
      <c r="I226" s="16">
        <v>0.87477403461125414</v>
      </c>
      <c r="J226" s="16">
        <v>25.581853180505732</v>
      </c>
      <c r="K226" s="16">
        <v>23.39</v>
      </c>
    </row>
    <row r="227" spans="1:11" ht="17.100000000000001" customHeight="1" x14ac:dyDescent="0.25">
      <c r="A227" s="90" t="s">
        <v>111</v>
      </c>
      <c r="B227" s="88"/>
      <c r="C227" s="88"/>
      <c r="D227" s="91"/>
      <c r="E227" s="91"/>
      <c r="F227" s="91"/>
      <c r="G227" s="17">
        <v>10141.074000000001</v>
      </c>
      <c r="H227" s="17">
        <v>10409.920999999998</v>
      </c>
      <c r="I227" s="17">
        <v>79.308221361362982</v>
      </c>
      <c r="J227" s="18" t="s">
        <v>23</v>
      </c>
      <c r="K227" s="18" t="s">
        <v>23</v>
      </c>
    </row>
    <row r="228" spans="1:11" ht="12.75" customHeight="1" x14ac:dyDescent="0.25">
      <c r="A228" s="4" t="s">
        <v>1</v>
      </c>
    </row>
    <row r="229" spans="1:11" ht="12.75" customHeight="1" x14ac:dyDescent="0.25">
      <c r="A229" s="4" t="s">
        <v>90</v>
      </c>
    </row>
    <row r="230" spans="1:11" ht="12.75" customHeight="1" x14ac:dyDescent="0.25">
      <c r="A230" s="45"/>
    </row>
    <row r="231" spans="1:11" ht="12.75" customHeight="1" x14ac:dyDescent="0.25">
      <c r="A231" s="2" t="s">
        <v>146</v>
      </c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1:11" ht="24.9" customHeight="1" x14ac:dyDescent="0.25">
      <c r="A232" s="22"/>
      <c r="B232" s="22"/>
      <c r="C232" s="22"/>
      <c r="D232" s="22"/>
      <c r="E232" s="22"/>
      <c r="F232" s="22"/>
      <c r="G232" s="13" t="s">
        <v>84</v>
      </c>
      <c r="H232" s="13" t="s">
        <v>85</v>
      </c>
      <c r="I232" s="13" t="s">
        <v>98</v>
      </c>
      <c r="J232" s="13" t="s">
        <v>88</v>
      </c>
      <c r="K232" s="13" t="s">
        <v>99</v>
      </c>
    </row>
    <row r="233" spans="1:11" ht="17.100000000000001" customHeight="1" x14ac:dyDescent="0.25">
      <c r="A233" s="3" t="s">
        <v>115</v>
      </c>
      <c r="B233" s="5"/>
      <c r="C233" s="5"/>
      <c r="D233" s="36"/>
      <c r="E233" s="5"/>
      <c r="F233" s="5"/>
      <c r="G233" s="16">
        <v>456.22800000000001</v>
      </c>
      <c r="H233" s="16">
        <v>6020.7860000000001</v>
      </c>
      <c r="I233" s="16">
        <v>68.161263893544657</v>
      </c>
      <c r="J233" s="16" t="s">
        <v>89</v>
      </c>
      <c r="K233" s="16">
        <v>5564.558</v>
      </c>
    </row>
    <row r="234" spans="1:11" ht="17.100000000000001" customHeight="1" x14ac:dyDescent="0.25">
      <c r="A234" s="3" t="s">
        <v>114</v>
      </c>
      <c r="B234" s="5"/>
      <c r="C234" s="5"/>
      <c r="D234" s="36"/>
      <c r="E234" s="5"/>
      <c r="F234" s="5"/>
      <c r="G234" s="16">
        <v>727.96299999999997</v>
      </c>
      <c r="H234" s="16">
        <v>1900.1320000000001</v>
      </c>
      <c r="I234" s="16">
        <v>21.511377199682695</v>
      </c>
      <c r="J234" s="16">
        <v>161.02040900430381</v>
      </c>
      <c r="K234" s="16">
        <v>1172.1690000000001</v>
      </c>
    </row>
    <row r="235" spans="1:11" ht="17.100000000000001" customHeight="1" x14ac:dyDescent="0.25">
      <c r="A235" s="3" t="s">
        <v>113</v>
      </c>
      <c r="B235" s="5"/>
      <c r="C235" s="5"/>
      <c r="D235" s="36"/>
      <c r="E235" s="5"/>
      <c r="F235" s="5"/>
      <c r="G235" s="16">
        <v>737.17700000000002</v>
      </c>
      <c r="H235" s="16">
        <v>468.09199999999998</v>
      </c>
      <c r="I235" s="16">
        <v>5.2992653016495028</v>
      </c>
      <c r="J235" s="16">
        <v>-36.50208837226338</v>
      </c>
      <c r="K235" s="16">
        <v>-269.08500000000004</v>
      </c>
    </row>
    <row r="236" spans="1:11" ht="17.100000000000001" customHeight="1" x14ac:dyDescent="0.25">
      <c r="A236" s="3" t="s">
        <v>116</v>
      </c>
      <c r="B236" s="5"/>
      <c r="C236" s="5"/>
      <c r="D236" s="36"/>
      <c r="E236" s="5"/>
      <c r="F236" s="5"/>
      <c r="G236" s="16">
        <v>240.83199999999999</v>
      </c>
      <c r="H236" s="16">
        <v>106.735</v>
      </c>
      <c r="I236" s="16">
        <v>1.2083459703894954</v>
      </c>
      <c r="J236" s="16">
        <v>-55.68072349189476</v>
      </c>
      <c r="K236" s="16">
        <v>-134.09699999999998</v>
      </c>
    </row>
    <row r="237" spans="1:11" ht="17.100000000000001" customHeight="1" x14ac:dyDescent="0.25">
      <c r="A237" s="3" t="s">
        <v>120</v>
      </c>
      <c r="B237" s="5"/>
      <c r="C237" s="5"/>
      <c r="D237" s="36"/>
      <c r="E237" s="5"/>
      <c r="F237" s="5"/>
      <c r="G237" s="16">
        <v>59.554000000000002</v>
      </c>
      <c r="H237" s="16">
        <v>53.893999999999998</v>
      </c>
      <c r="I237" s="16">
        <v>0.61013348693653879</v>
      </c>
      <c r="J237" s="16">
        <v>-9.5039795815562407</v>
      </c>
      <c r="K237" s="16">
        <v>-5.6600000000000037</v>
      </c>
    </row>
    <row r="238" spans="1:11" ht="17.100000000000001" customHeight="1" x14ac:dyDescent="0.25">
      <c r="A238" s="3" t="s">
        <v>125</v>
      </c>
      <c r="B238" s="5"/>
      <c r="C238" s="5"/>
      <c r="D238" s="36"/>
      <c r="E238" s="5"/>
      <c r="F238" s="5"/>
      <c r="G238" s="16">
        <v>0</v>
      </c>
      <c r="H238" s="16">
        <v>42.962000000000003</v>
      </c>
      <c r="I238" s="16">
        <v>0.48637241373376594</v>
      </c>
      <c r="J238" s="16" t="s">
        <v>106</v>
      </c>
      <c r="K238" s="16">
        <v>42.962000000000003</v>
      </c>
    </row>
    <row r="239" spans="1:11" ht="17.100000000000001" customHeight="1" x14ac:dyDescent="0.25">
      <c r="A239" s="3" t="s">
        <v>119</v>
      </c>
      <c r="B239" s="5"/>
      <c r="C239" s="5"/>
      <c r="D239" s="36"/>
      <c r="E239" s="5"/>
      <c r="F239" s="5"/>
      <c r="G239" s="16">
        <v>62.5</v>
      </c>
      <c r="H239" s="16">
        <v>35.338999999999999</v>
      </c>
      <c r="I239" s="16">
        <v>0.40007249962612423</v>
      </c>
      <c r="J239" s="16">
        <v>-43.457599999999999</v>
      </c>
      <c r="K239" s="16">
        <v>-27.161000000000001</v>
      </c>
    </row>
    <row r="240" spans="1:11" ht="17.100000000000001" customHeight="1" x14ac:dyDescent="0.25">
      <c r="A240" s="3" t="s">
        <v>122</v>
      </c>
      <c r="B240" s="5"/>
      <c r="C240" s="5"/>
      <c r="D240" s="36"/>
      <c r="E240" s="5"/>
      <c r="F240" s="5"/>
      <c r="G240" s="16">
        <v>24.95</v>
      </c>
      <c r="H240" s="16">
        <v>27.73</v>
      </c>
      <c r="I240" s="16">
        <v>0.31393107939195863</v>
      </c>
      <c r="J240" s="16">
        <v>11.142284569138281</v>
      </c>
      <c r="K240" s="16">
        <v>2.7800000000000011</v>
      </c>
    </row>
    <row r="241" spans="1:11" ht="17.100000000000001" customHeight="1" x14ac:dyDescent="0.25">
      <c r="A241" s="3" t="s">
        <v>126</v>
      </c>
      <c r="B241" s="5"/>
      <c r="C241" s="5"/>
      <c r="D241" s="36"/>
      <c r="E241" s="5"/>
      <c r="F241" s="5"/>
      <c r="G241" s="16">
        <v>0</v>
      </c>
      <c r="H241" s="16">
        <v>26.242000000000001</v>
      </c>
      <c r="I241" s="16">
        <v>0.29708544483966026</v>
      </c>
      <c r="J241" s="16" t="s">
        <v>106</v>
      </c>
      <c r="K241" s="16">
        <v>26.242000000000001</v>
      </c>
    </row>
    <row r="242" spans="1:11" ht="17.100000000000001" customHeight="1" x14ac:dyDescent="0.25">
      <c r="A242" s="3" t="s">
        <v>127</v>
      </c>
      <c r="B242" s="5"/>
      <c r="C242" s="5"/>
      <c r="D242" s="36"/>
      <c r="E242" s="5"/>
      <c r="F242" s="5"/>
      <c r="G242" s="16">
        <v>0.155</v>
      </c>
      <c r="H242" s="16">
        <v>26.206</v>
      </c>
      <c r="I242" s="16">
        <v>0.29667788916500787</v>
      </c>
      <c r="J242" s="16" t="s">
        <v>89</v>
      </c>
      <c r="K242" s="16">
        <v>26.050999999999998</v>
      </c>
    </row>
    <row r="243" spans="1:11" ht="17.100000000000001" customHeight="1" x14ac:dyDescent="0.25">
      <c r="A243" s="90" t="s">
        <v>111</v>
      </c>
      <c r="B243" s="88"/>
      <c r="C243" s="88"/>
      <c r="D243" s="91"/>
      <c r="E243" s="91"/>
      <c r="F243" s="91"/>
      <c r="G243" s="17">
        <v>2309.3589999999999</v>
      </c>
      <c r="H243" s="17">
        <v>8708.1180000000004</v>
      </c>
      <c r="I243" s="17">
        <v>98.58452517895941</v>
      </c>
      <c r="J243" s="18" t="s">
        <v>23</v>
      </c>
      <c r="K243" s="18" t="s">
        <v>23</v>
      </c>
    </row>
    <row r="244" spans="1:11" ht="12.75" customHeight="1" x14ac:dyDescent="0.25">
      <c r="A244" s="4" t="s">
        <v>1</v>
      </c>
    </row>
    <row r="245" spans="1:11" ht="12.75" customHeight="1" x14ac:dyDescent="0.25">
      <c r="A245" s="4" t="s">
        <v>90</v>
      </c>
    </row>
    <row r="246" spans="1:11" ht="12.75" customHeight="1" x14ac:dyDescent="0.25">
      <c r="A246" s="45"/>
    </row>
    <row r="247" spans="1:11" ht="12.75" customHeight="1" x14ac:dyDescent="0.25">
      <c r="A247" s="45"/>
    </row>
    <row r="248" spans="1:11" ht="12.75" customHeight="1" x14ac:dyDescent="0.25">
      <c r="A248" s="2" t="s">
        <v>147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</row>
    <row r="249" spans="1:11" ht="24.9" customHeight="1" x14ac:dyDescent="0.25">
      <c r="A249" s="12">
        <v>0</v>
      </c>
      <c r="B249" s="12">
        <v>0</v>
      </c>
      <c r="C249" s="12">
        <v>0</v>
      </c>
      <c r="D249" s="12">
        <v>2020</v>
      </c>
      <c r="E249" s="12">
        <v>2023</v>
      </c>
      <c r="F249" s="12">
        <v>2024</v>
      </c>
      <c r="G249" s="13" t="s">
        <v>86</v>
      </c>
      <c r="H249" s="13" t="s">
        <v>87</v>
      </c>
      <c r="I249" s="13" t="s">
        <v>84</v>
      </c>
      <c r="J249" s="13" t="s">
        <v>85</v>
      </c>
      <c r="K249" s="13" t="s">
        <v>88</v>
      </c>
    </row>
    <row r="250" spans="1:11" ht="17.399999999999999" customHeight="1" x14ac:dyDescent="0.25">
      <c r="A250" s="15" t="s">
        <v>44</v>
      </c>
      <c r="B250" s="21"/>
      <c r="C250" s="109" t="s">
        <v>56</v>
      </c>
      <c r="D250" s="16">
        <v>8.9880302442175388</v>
      </c>
      <c r="E250" s="16">
        <v>6.4651367807750812</v>
      </c>
      <c r="F250" s="16">
        <v>7.259405191748221</v>
      </c>
      <c r="G250" s="16">
        <v>9.4868973747690575</v>
      </c>
      <c r="H250" s="16">
        <v>4.6296804871903463</v>
      </c>
      <c r="I250" s="16">
        <v>7.6045764122956996</v>
      </c>
      <c r="J250" s="16">
        <v>6.5551749885133725</v>
      </c>
      <c r="K250" s="16">
        <v>-25.096480371655222</v>
      </c>
    </row>
    <row r="251" spans="1:11" ht="17.399999999999999" customHeight="1" x14ac:dyDescent="0.25">
      <c r="A251" s="15" t="s">
        <v>45</v>
      </c>
      <c r="B251" s="21"/>
      <c r="C251" s="109">
        <v>0</v>
      </c>
      <c r="D251" s="16">
        <v>11.585091677877006</v>
      </c>
      <c r="E251" s="16">
        <v>6.230151974041533</v>
      </c>
      <c r="F251" s="16">
        <v>7.9506460667496253</v>
      </c>
      <c r="G251" s="16">
        <v>24.435016247037073</v>
      </c>
      <c r="H251" s="16">
        <v>0.45498829818388931</v>
      </c>
      <c r="I251" s="16">
        <v>8.3402425042835979</v>
      </c>
      <c r="J251" s="16">
        <v>3.8639580889789054</v>
      </c>
      <c r="K251" s="16">
        <v>-59.742510129173766</v>
      </c>
    </row>
    <row r="252" spans="1:11" ht="17.399999999999999" customHeight="1" x14ac:dyDescent="0.25">
      <c r="A252" s="15" t="s">
        <v>46</v>
      </c>
      <c r="B252" s="21"/>
      <c r="C252" s="109">
        <v>0</v>
      </c>
      <c r="D252" s="16">
        <v>10.400292530653124</v>
      </c>
      <c r="E252" s="16">
        <v>10.535695748647916</v>
      </c>
      <c r="F252" s="16">
        <v>9.8344613863882291</v>
      </c>
      <c r="G252" s="16">
        <v>-8.9822306338628284</v>
      </c>
      <c r="H252" s="16">
        <v>8.8358634483092011</v>
      </c>
      <c r="I252" s="16">
        <v>9.6618756163777473</v>
      </c>
      <c r="J252" s="16">
        <v>9.7702110521018763</v>
      </c>
      <c r="K252" s="16">
        <v>-12.131043928548412</v>
      </c>
    </row>
    <row r="253" spans="1:11" ht="17.399999999999999" customHeight="1" x14ac:dyDescent="0.25">
      <c r="A253" s="15" t="s">
        <v>59</v>
      </c>
      <c r="B253" s="21"/>
      <c r="C253" s="109">
        <v>0</v>
      </c>
      <c r="D253" s="16">
        <v>69.026585547252324</v>
      </c>
      <c r="E253" s="16">
        <v>76.769015496535459</v>
      </c>
      <c r="F253" s="16">
        <v>74.955487355113931</v>
      </c>
      <c r="G253" s="16">
        <v>-4.7957601267872194</v>
      </c>
      <c r="H253" s="16">
        <v>12.665910616002108</v>
      </c>
      <c r="I253" s="16">
        <v>74.39330546704295</v>
      </c>
      <c r="J253" s="16">
        <v>79.810655870405853</v>
      </c>
      <c r="K253" s="16">
        <v>-6.7776626614555209</v>
      </c>
    </row>
    <row r="254" spans="1:11" ht="17.399999999999999" customHeight="1" x14ac:dyDescent="0.25">
      <c r="A254" s="92" t="s">
        <v>58</v>
      </c>
      <c r="B254" s="93"/>
      <c r="C254" s="107" t="s">
        <v>57</v>
      </c>
      <c r="D254" s="94">
        <v>99.361986777499141</v>
      </c>
      <c r="E254" s="94">
        <v>99.661795519521377</v>
      </c>
      <c r="F254" s="94">
        <v>99.696548995283223</v>
      </c>
      <c r="G254" s="94">
        <v>-2.4923187873328647</v>
      </c>
      <c r="H254" s="94">
        <v>10.368660302797149</v>
      </c>
      <c r="I254" s="94">
        <v>99.678207585486049</v>
      </c>
      <c r="J254" s="94">
        <v>99.95200330582945</v>
      </c>
      <c r="K254" s="94">
        <v>-13.105364912185417</v>
      </c>
    </row>
    <row r="255" spans="1:11" ht="17.399999999999999" customHeight="1" x14ac:dyDescent="0.25">
      <c r="A255" s="1" t="s">
        <v>48</v>
      </c>
      <c r="B255" s="95"/>
      <c r="C255" s="108">
        <v>0</v>
      </c>
      <c r="D255" s="17">
        <v>0.63801322250086656</v>
      </c>
      <c r="E255" s="17">
        <v>0.33820448047862151</v>
      </c>
      <c r="F255" s="17">
        <v>0.30345100471678899</v>
      </c>
      <c r="G255" s="17">
        <v>-12.542585619508703</v>
      </c>
      <c r="H255" s="17">
        <v>-8.4210770789258653</v>
      </c>
      <c r="I255" s="17">
        <v>0.32179241451394563</v>
      </c>
      <c r="J255" s="17">
        <v>4.7996694170550074E-2</v>
      </c>
      <c r="K255" s="17">
        <v>-87.074802018792823</v>
      </c>
    </row>
    <row r="256" spans="1:11" ht="12.75" customHeight="1" x14ac:dyDescent="0.25">
      <c r="A256" s="4" t="s">
        <v>82</v>
      </c>
      <c r="D256" s="59"/>
    </row>
    <row r="257" spans="1:11" ht="12.75" customHeight="1" x14ac:dyDescent="0.25">
      <c r="A257" s="4" t="s">
        <v>0</v>
      </c>
      <c r="D257" s="59"/>
    </row>
    <row r="258" spans="1:11" ht="12.75" customHeight="1" x14ac:dyDescent="0.25">
      <c r="A258" s="4" t="s">
        <v>43</v>
      </c>
      <c r="D258" s="59"/>
    </row>
    <row r="259" spans="1:11" ht="12.75" customHeight="1" x14ac:dyDescent="0.25">
      <c r="A259" s="19" t="s">
        <v>80</v>
      </c>
      <c r="D259" s="59"/>
    </row>
    <row r="260" spans="1:11" ht="12.75" customHeight="1" x14ac:dyDescent="0.25">
      <c r="A260" s="96" t="s">
        <v>60</v>
      </c>
      <c r="D260" s="59"/>
    </row>
    <row r="261" spans="1:11" ht="24.9" customHeight="1" x14ac:dyDescent="0.25">
      <c r="A261" s="105" t="s">
        <v>61</v>
      </c>
      <c r="B261" s="105">
        <v>0</v>
      </c>
      <c r="C261" s="105">
        <v>0</v>
      </c>
      <c r="D261" s="105">
        <v>0</v>
      </c>
      <c r="E261" s="105">
        <v>0</v>
      </c>
      <c r="F261" s="105">
        <v>0</v>
      </c>
      <c r="G261" s="105">
        <v>0</v>
      </c>
      <c r="H261" s="105">
        <v>0</v>
      </c>
      <c r="I261" s="105">
        <v>0</v>
      </c>
      <c r="J261" s="105">
        <v>0</v>
      </c>
      <c r="K261" s="105">
        <v>0</v>
      </c>
    </row>
    <row r="262" spans="1:11" ht="24.9" customHeight="1" x14ac:dyDescent="0.25">
      <c r="A262" s="105" t="s">
        <v>62</v>
      </c>
      <c r="B262" s="105">
        <v>0</v>
      </c>
      <c r="C262" s="105">
        <v>0</v>
      </c>
      <c r="D262" s="105">
        <v>0</v>
      </c>
      <c r="E262" s="105">
        <v>0</v>
      </c>
      <c r="F262" s="105">
        <v>0</v>
      </c>
      <c r="G262" s="105">
        <v>0</v>
      </c>
      <c r="H262" s="105">
        <v>0</v>
      </c>
      <c r="I262" s="105">
        <v>0</v>
      </c>
      <c r="J262" s="105">
        <v>0</v>
      </c>
      <c r="K262" s="105">
        <v>0</v>
      </c>
    </row>
    <row r="263" spans="1:11" ht="24.9" customHeight="1" x14ac:dyDescent="0.25">
      <c r="A263" s="105" t="s">
        <v>63</v>
      </c>
      <c r="B263" s="105">
        <v>0</v>
      </c>
      <c r="C263" s="105">
        <v>0</v>
      </c>
      <c r="D263" s="105">
        <v>0</v>
      </c>
      <c r="E263" s="105">
        <v>0</v>
      </c>
      <c r="F263" s="105">
        <v>0</v>
      </c>
      <c r="G263" s="105">
        <v>0</v>
      </c>
      <c r="H263" s="105">
        <v>0</v>
      </c>
      <c r="I263" s="105">
        <v>0</v>
      </c>
      <c r="J263" s="105">
        <v>0</v>
      </c>
      <c r="K263" s="105">
        <v>0</v>
      </c>
    </row>
    <row r="264" spans="1:11" ht="24.9" customHeight="1" x14ac:dyDescent="0.25">
      <c r="A264" s="105" t="s">
        <v>64</v>
      </c>
      <c r="B264" s="105">
        <v>0</v>
      </c>
      <c r="C264" s="105">
        <v>0</v>
      </c>
      <c r="D264" s="105">
        <v>0</v>
      </c>
      <c r="E264" s="105">
        <v>0</v>
      </c>
      <c r="F264" s="105">
        <v>0</v>
      </c>
      <c r="G264" s="105">
        <v>0</v>
      </c>
      <c r="H264" s="105">
        <v>0</v>
      </c>
      <c r="I264" s="105">
        <v>0</v>
      </c>
      <c r="J264" s="105">
        <v>0</v>
      </c>
      <c r="K264" s="105">
        <v>0</v>
      </c>
    </row>
    <row r="265" spans="1:11" ht="12.75" customHeight="1" x14ac:dyDescent="0.25">
      <c r="A265" s="45">
        <v>0</v>
      </c>
      <c r="B265" s="45">
        <v>0</v>
      </c>
      <c r="C265" s="45">
        <v>0</v>
      </c>
      <c r="D265" s="45">
        <v>0</v>
      </c>
      <c r="E265" s="45">
        <v>0</v>
      </c>
      <c r="F265" s="45">
        <v>0</v>
      </c>
      <c r="G265" s="45">
        <v>0</v>
      </c>
      <c r="H265" s="45">
        <v>0</v>
      </c>
      <c r="I265" s="45">
        <v>0</v>
      </c>
      <c r="J265" s="45">
        <v>0</v>
      </c>
      <c r="K265" s="45">
        <v>0</v>
      </c>
    </row>
    <row r="266" spans="1:11" ht="12.75" customHeight="1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</row>
    <row r="267" spans="1:11" ht="12.75" customHeight="1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</row>
    <row r="268" spans="1:11" ht="12.75" customHeight="1" x14ac:dyDescent="0.25">
      <c r="A268" s="2" t="s">
        <v>148</v>
      </c>
      <c r="B268" s="21"/>
      <c r="C268" s="21"/>
      <c r="D268" s="21"/>
      <c r="E268" s="21"/>
      <c r="F268" s="21"/>
      <c r="G268" s="21"/>
      <c r="H268" s="21"/>
      <c r="I268" s="21"/>
      <c r="J268" s="21"/>
      <c r="K268" s="21"/>
    </row>
    <row r="269" spans="1:11" ht="24.9" customHeight="1" x14ac:dyDescent="0.25">
      <c r="A269" s="12">
        <v>0</v>
      </c>
      <c r="B269" s="12">
        <v>0</v>
      </c>
      <c r="C269" s="12">
        <v>0</v>
      </c>
      <c r="D269" s="12">
        <v>2020</v>
      </c>
      <c r="E269" s="12">
        <v>2023</v>
      </c>
      <c r="F269" s="12">
        <v>2024</v>
      </c>
      <c r="G269" s="13" t="s">
        <v>86</v>
      </c>
      <c r="H269" s="13" t="s">
        <v>87</v>
      </c>
      <c r="I269" s="13" t="s">
        <v>84</v>
      </c>
      <c r="J269" s="13" t="s">
        <v>85</v>
      </c>
      <c r="K269" s="13" t="s">
        <v>88</v>
      </c>
    </row>
    <row r="270" spans="1:11" ht="17.399999999999999" customHeight="1" x14ac:dyDescent="0.25">
      <c r="A270" s="15" t="s">
        <v>44</v>
      </c>
      <c r="B270" s="21"/>
      <c r="C270" s="109" t="s">
        <v>56</v>
      </c>
      <c r="D270" s="16">
        <v>11.21246929506777</v>
      </c>
      <c r="E270" s="16">
        <v>8.9573414023164162</v>
      </c>
      <c r="F270" s="16">
        <v>0.99411861438130666</v>
      </c>
      <c r="G270" s="16">
        <v>-72.140517569335543</v>
      </c>
      <c r="H270" s="16">
        <v>29.808784229437624</v>
      </c>
      <c r="I270" s="16">
        <v>0.92172253828002015</v>
      </c>
      <c r="J270" s="16">
        <v>0.58250662662201014</v>
      </c>
      <c r="K270" s="16">
        <v>-38.322669104204749</v>
      </c>
    </row>
    <row r="271" spans="1:11" ht="17.399999999999999" customHeight="1" x14ac:dyDescent="0.25">
      <c r="A271" s="15" t="s">
        <v>45</v>
      </c>
      <c r="B271" s="21"/>
      <c r="C271" s="109">
        <v>0</v>
      </c>
      <c r="D271" s="16">
        <v>76.78336013572023</v>
      </c>
      <c r="E271" s="16">
        <v>29.576079181236846</v>
      </c>
      <c r="F271" s="16">
        <v>79.757879831670309</v>
      </c>
      <c r="G271" s="16">
        <v>576.93499481528443</v>
      </c>
      <c r="H271" s="16">
        <v>140.15767445213444</v>
      </c>
      <c r="I271" s="16">
        <v>80.110075913735173</v>
      </c>
      <c r="J271" s="16">
        <v>5.8964810038728883</v>
      </c>
      <c r="K271" s="16">
        <v>-92.816589774257508</v>
      </c>
    </row>
    <row r="272" spans="1:11" ht="17.399999999999999" customHeight="1" x14ac:dyDescent="0.25">
      <c r="A272" s="15" t="s">
        <v>46</v>
      </c>
      <c r="B272" s="21"/>
      <c r="C272" s="109">
        <v>0</v>
      </c>
      <c r="D272" s="16">
        <v>0.51354551398731152</v>
      </c>
      <c r="E272" s="16">
        <v>6.3609178117334547E-2</v>
      </c>
      <c r="F272" s="16">
        <v>6.2060703316156776</v>
      </c>
      <c r="G272" s="16" t="s">
        <v>89</v>
      </c>
      <c r="H272" s="16">
        <v>343.53641915235835</v>
      </c>
      <c r="I272" s="16">
        <v>6.2333559706544053</v>
      </c>
      <c r="J272" s="16">
        <v>68.924922516656721</v>
      </c>
      <c r="K272" s="16">
        <v>979.14366507789714</v>
      </c>
    </row>
    <row r="273" spans="1:11" ht="17.399999999999999" customHeight="1" x14ac:dyDescent="0.25">
      <c r="A273" s="15" t="s">
        <v>47</v>
      </c>
      <c r="B273" s="21"/>
      <c r="C273" s="109">
        <v>0</v>
      </c>
      <c r="D273" s="16">
        <v>11.490625055224699</v>
      </c>
      <c r="E273" s="16">
        <v>61.402970238329416</v>
      </c>
      <c r="F273" s="16">
        <v>13.041931222332712</v>
      </c>
      <c r="G273" s="16">
        <v>-46.682903455476229</v>
      </c>
      <c r="H273" s="16">
        <v>145.53839383315679</v>
      </c>
      <c r="I273" s="16">
        <v>12.734845577330397</v>
      </c>
      <c r="J273" s="16">
        <v>24.596089852848383</v>
      </c>
      <c r="K273" s="16">
        <v>88.493898134228004</v>
      </c>
    </row>
    <row r="274" spans="1:11" ht="17.399999999999999" customHeight="1" x14ac:dyDescent="0.25">
      <c r="A274" s="92" t="s">
        <v>58</v>
      </c>
      <c r="B274" s="93"/>
      <c r="C274" s="107" t="s">
        <v>51</v>
      </c>
      <c r="D274" s="94">
        <v>97.416660354361355</v>
      </c>
      <c r="E274" s="94">
        <v>96.3838132619059</v>
      </c>
      <c r="F274" s="94">
        <v>99.576441388932892</v>
      </c>
      <c r="G274" s="94">
        <v>151.02326001470541</v>
      </c>
      <c r="H274" s="94">
        <v>137.88652793418404</v>
      </c>
      <c r="I274" s="94">
        <v>99.5745577099038</v>
      </c>
      <c r="J274" s="94">
        <v>99.720757118388363</v>
      </c>
      <c r="K274" s="94">
        <v>-2.4055978259303017</v>
      </c>
    </row>
    <row r="275" spans="1:11" ht="17.399999999999999" customHeight="1" x14ac:dyDescent="0.25">
      <c r="A275" s="1" t="s">
        <v>48</v>
      </c>
      <c r="B275" s="95"/>
      <c r="C275" s="108">
        <v>0</v>
      </c>
      <c r="D275" s="17">
        <v>2.5833396456386564</v>
      </c>
      <c r="E275" s="17">
        <v>3.6161867380940871</v>
      </c>
      <c r="F275" s="17">
        <v>0.42355861106712139</v>
      </c>
      <c r="G275" s="17">
        <v>-71.540705187373092</v>
      </c>
      <c r="H275" s="17">
        <v>50.546966199486931</v>
      </c>
      <c r="I275" s="17">
        <v>0.42544229009620549</v>
      </c>
      <c r="J275" s="17">
        <v>0.27924288161164323</v>
      </c>
      <c r="K275" s="17">
        <v>-36.03694766612179</v>
      </c>
    </row>
    <row r="276" spans="1:11" ht="12.75" customHeight="1" x14ac:dyDescent="0.25">
      <c r="A276" s="4" t="s">
        <v>82</v>
      </c>
      <c r="D276" s="59"/>
    </row>
    <row r="277" spans="1:11" ht="12.75" customHeight="1" x14ac:dyDescent="0.25">
      <c r="A277" s="4" t="s">
        <v>0</v>
      </c>
      <c r="D277" s="59"/>
    </row>
    <row r="278" spans="1:11" ht="12.75" customHeight="1" x14ac:dyDescent="0.25">
      <c r="A278" s="4" t="s">
        <v>43</v>
      </c>
      <c r="D278" s="59"/>
    </row>
    <row r="279" spans="1:11" ht="12.75" customHeight="1" x14ac:dyDescent="0.25">
      <c r="A279" s="19" t="s">
        <v>80</v>
      </c>
      <c r="D279" s="59"/>
    </row>
    <row r="280" spans="1:11" ht="12.75" customHeight="1" x14ac:dyDescent="0.25">
      <c r="A280" s="96" t="s">
        <v>60</v>
      </c>
      <c r="D280" s="59"/>
    </row>
    <row r="281" spans="1:11" ht="24.9" customHeight="1" x14ac:dyDescent="0.25">
      <c r="A281" s="105" t="s">
        <v>61</v>
      </c>
      <c r="B281" s="105">
        <v>0</v>
      </c>
      <c r="C281" s="105">
        <v>0</v>
      </c>
      <c r="D281" s="105">
        <v>0</v>
      </c>
      <c r="E281" s="105">
        <v>0</v>
      </c>
      <c r="F281" s="105">
        <v>0</v>
      </c>
      <c r="G281" s="105">
        <v>0</v>
      </c>
      <c r="H281" s="105">
        <v>0</v>
      </c>
      <c r="I281" s="105">
        <v>0</v>
      </c>
      <c r="J281" s="105">
        <v>0</v>
      </c>
      <c r="K281" s="105">
        <v>0</v>
      </c>
    </row>
    <row r="282" spans="1:11" ht="24.9" customHeight="1" x14ac:dyDescent="0.25">
      <c r="A282" s="105" t="s">
        <v>62</v>
      </c>
      <c r="B282" s="105">
        <v>0</v>
      </c>
      <c r="C282" s="105">
        <v>0</v>
      </c>
      <c r="D282" s="105">
        <v>0</v>
      </c>
      <c r="E282" s="105">
        <v>0</v>
      </c>
      <c r="F282" s="105">
        <v>0</v>
      </c>
      <c r="G282" s="105">
        <v>0</v>
      </c>
      <c r="H282" s="105">
        <v>0</v>
      </c>
      <c r="I282" s="105">
        <v>0</v>
      </c>
      <c r="J282" s="105">
        <v>0</v>
      </c>
      <c r="K282" s="105">
        <v>0</v>
      </c>
    </row>
    <row r="283" spans="1:11" ht="24.9" customHeight="1" x14ac:dyDescent="0.25">
      <c r="A283" s="105" t="s">
        <v>63</v>
      </c>
      <c r="B283" s="105">
        <v>0</v>
      </c>
      <c r="C283" s="105">
        <v>0</v>
      </c>
      <c r="D283" s="105">
        <v>0</v>
      </c>
      <c r="E283" s="105">
        <v>0</v>
      </c>
      <c r="F283" s="105">
        <v>0</v>
      </c>
      <c r="G283" s="105">
        <v>0</v>
      </c>
      <c r="H283" s="105">
        <v>0</v>
      </c>
      <c r="I283" s="105">
        <v>0</v>
      </c>
      <c r="J283" s="105">
        <v>0</v>
      </c>
      <c r="K283" s="105">
        <v>0</v>
      </c>
    </row>
    <row r="284" spans="1:11" ht="24.9" customHeight="1" x14ac:dyDescent="0.25">
      <c r="A284" s="105" t="s">
        <v>64</v>
      </c>
      <c r="B284" s="105">
        <v>0</v>
      </c>
      <c r="C284" s="105">
        <v>0</v>
      </c>
      <c r="D284" s="105">
        <v>0</v>
      </c>
      <c r="E284" s="105">
        <v>0</v>
      </c>
      <c r="F284" s="105">
        <v>0</v>
      </c>
      <c r="G284" s="105">
        <v>0</v>
      </c>
      <c r="H284" s="105">
        <v>0</v>
      </c>
      <c r="I284" s="105">
        <v>0</v>
      </c>
      <c r="J284" s="105">
        <v>0</v>
      </c>
      <c r="K284" s="105">
        <v>0</v>
      </c>
    </row>
    <row r="285" spans="1:11" ht="12.75" customHeight="1" x14ac:dyDescent="0.25">
      <c r="A285" s="45"/>
      <c r="B285" s="45"/>
      <c r="C285" s="45"/>
      <c r="D285" s="45"/>
      <c r="E285" s="45"/>
      <c r="F285" s="82"/>
      <c r="G285" s="82"/>
      <c r="H285" s="45"/>
      <c r="I285" s="45"/>
      <c r="J285" s="45"/>
      <c r="K285" s="45"/>
    </row>
    <row r="286" spans="1:11" ht="12.75" customHeight="1" x14ac:dyDescent="0.25">
      <c r="A286" s="45"/>
      <c r="B286" s="45"/>
      <c r="C286" s="45"/>
      <c r="D286" s="45"/>
      <c r="E286" s="45"/>
      <c r="F286" s="82"/>
      <c r="G286" s="82"/>
      <c r="H286" s="45"/>
      <c r="I286" s="45"/>
      <c r="J286" s="45"/>
      <c r="K286" s="45"/>
    </row>
    <row r="287" spans="1:11" ht="12.75" customHeight="1" x14ac:dyDescent="0.25">
      <c r="A287" s="45"/>
      <c r="B287" s="45"/>
      <c r="C287" s="45"/>
      <c r="D287" s="45"/>
      <c r="E287" s="45"/>
      <c r="F287" s="82"/>
      <c r="G287" s="82"/>
      <c r="H287" s="45"/>
      <c r="I287" s="45"/>
      <c r="J287" s="45"/>
      <c r="K287" s="45"/>
    </row>
    <row r="288" spans="1:11" ht="12.75" customHeight="1" x14ac:dyDescent="0.25">
      <c r="A288" s="2" t="s">
        <v>149</v>
      </c>
      <c r="B288" s="21"/>
      <c r="C288" s="21"/>
      <c r="D288" s="21"/>
      <c r="E288" s="21"/>
      <c r="F288" s="21"/>
      <c r="G288" s="21"/>
      <c r="H288" s="21"/>
      <c r="I288" s="21"/>
      <c r="J288" s="21"/>
      <c r="K288" s="21"/>
    </row>
    <row r="289" spans="1:11" ht="24.9" customHeight="1" x14ac:dyDescent="0.25">
      <c r="A289" s="12">
        <v>0</v>
      </c>
      <c r="B289" s="12"/>
      <c r="C289" s="12"/>
      <c r="D289" s="23">
        <v>0</v>
      </c>
      <c r="E289" s="12">
        <v>2020</v>
      </c>
      <c r="F289" s="12">
        <v>2021</v>
      </c>
      <c r="G289" s="12">
        <v>2022</v>
      </c>
      <c r="H289" s="12">
        <v>2023</v>
      </c>
      <c r="I289" s="12">
        <v>2024</v>
      </c>
      <c r="J289" s="13" t="s">
        <v>86</v>
      </c>
      <c r="K289" s="13" t="s">
        <v>87</v>
      </c>
    </row>
    <row r="290" spans="1:11" ht="15" customHeight="1" x14ac:dyDescent="0.25">
      <c r="A290" s="46" t="s">
        <v>55</v>
      </c>
      <c r="B290" s="97"/>
      <c r="C290" s="97"/>
      <c r="D290" s="113" t="s">
        <v>39</v>
      </c>
      <c r="E290" s="98">
        <v>7.7496456172139645</v>
      </c>
      <c r="F290" s="98">
        <v>7.7117391143531204</v>
      </c>
      <c r="G290" s="98">
        <v>7.723648636426435</v>
      </c>
      <c r="H290" s="98">
        <v>8.322698620693334</v>
      </c>
      <c r="I290" s="98">
        <v>9.9392258095422665</v>
      </c>
      <c r="J290" s="99">
        <v>16.406116225777197</v>
      </c>
      <c r="K290" s="99">
        <v>17.354158832263057</v>
      </c>
    </row>
    <row r="291" spans="1:11" ht="15" customHeight="1" x14ac:dyDescent="0.25">
      <c r="A291" s="15" t="s">
        <v>65</v>
      </c>
      <c r="B291" s="21"/>
      <c r="C291" s="21"/>
      <c r="D291" s="114">
        <v>0</v>
      </c>
      <c r="E291" s="59">
        <v>0</v>
      </c>
      <c r="F291" s="59">
        <v>0</v>
      </c>
      <c r="G291" s="59">
        <v>0</v>
      </c>
      <c r="H291" s="59">
        <v>0</v>
      </c>
      <c r="I291" s="59">
        <v>0</v>
      </c>
      <c r="J291" s="16" t="s">
        <v>106</v>
      </c>
      <c r="K291" s="16" t="s">
        <v>106</v>
      </c>
    </row>
    <row r="292" spans="1:11" ht="15" customHeight="1" x14ac:dyDescent="0.25">
      <c r="A292" s="15" t="s">
        <v>54</v>
      </c>
      <c r="B292" s="21"/>
      <c r="C292" s="21"/>
      <c r="D292" s="114">
        <v>0</v>
      </c>
      <c r="E292" s="59">
        <v>43.851653024221307</v>
      </c>
      <c r="F292" s="59">
        <v>40.140007121363233</v>
      </c>
      <c r="G292" s="59">
        <v>43.095770899402517</v>
      </c>
      <c r="H292" s="59">
        <v>44.213986589710238</v>
      </c>
      <c r="I292" s="59">
        <v>35.320023380192225</v>
      </c>
      <c r="J292" s="16">
        <v>-22.133847179572012</v>
      </c>
      <c r="K292" s="16">
        <v>4.4695104570278144</v>
      </c>
    </row>
    <row r="293" spans="1:11" ht="15" customHeight="1" x14ac:dyDescent="0.25">
      <c r="A293" s="15" t="s">
        <v>53</v>
      </c>
      <c r="B293" s="21"/>
      <c r="C293" s="21"/>
      <c r="D293" s="114">
        <v>0</v>
      </c>
      <c r="E293" s="59">
        <v>48.397054457319811</v>
      </c>
      <c r="F293" s="59">
        <v>52.145047509072882</v>
      </c>
      <c r="G293" s="59">
        <v>49.161888625478731</v>
      </c>
      <c r="H293" s="59">
        <v>47.382393136601863</v>
      </c>
      <c r="I293" s="59">
        <v>54.704940169913897</v>
      </c>
      <c r="J293" s="16">
        <v>12.537423042150317</v>
      </c>
      <c r="K293" s="16">
        <v>13.705824199026061</v>
      </c>
    </row>
    <row r="294" spans="1:11" ht="15" customHeight="1" x14ac:dyDescent="0.25">
      <c r="A294" s="1" t="s">
        <v>66</v>
      </c>
      <c r="B294" s="72"/>
      <c r="C294" s="72"/>
      <c r="D294" s="115">
        <v>0</v>
      </c>
      <c r="E294" s="100">
        <v>1.6469012449009312E-3</v>
      </c>
      <c r="F294" s="100">
        <v>3.206255210768305E-3</v>
      </c>
      <c r="G294" s="100">
        <v>1.8691838692315822E-2</v>
      </c>
      <c r="H294" s="100">
        <v>8.0921652994562041E-2</v>
      </c>
      <c r="I294" s="100">
        <v>3.5810640351611217E-2</v>
      </c>
      <c r="J294" s="17">
        <v>-56.864508393285377</v>
      </c>
      <c r="K294" s="17">
        <v>138.13154987268788</v>
      </c>
    </row>
    <row r="295" spans="1:11" ht="12.75" customHeight="1" x14ac:dyDescent="0.25">
      <c r="A295" s="4" t="s">
        <v>1</v>
      </c>
      <c r="F295" s="59"/>
      <c r="G295" s="59"/>
      <c r="H295" s="59"/>
      <c r="I295" s="59"/>
      <c r="J295" s="59"/>
      <c r="K295" s="59"/>
    </row>
    <row r="296" spans="1:11" ht="12.75" customHeight="1" x14ac:dyDescent="0.25">
      <c r="A296" s="4" t="s">
        <v>0</v>
      </c>
      <c r="B296" s="83"/>
      <c r="C296" s="83"/>
      <c r="D296" s="83"/>
      <c r="E296" s="83"/>
      <c r="F296" s="83"/>
      <c r="G296" s="83"/>
      <c r="H296" s="83"/>
      <c r="I296" s="83"/>
      <c r="J296" s="83"/>
      <c r="K296" s="83"/>
    </row>
    <row r="297" spans="1:11" ht="12.75" customHeight="1" x14ac:dyDescent="0.25">
      <c r="A297" s="4" t="s">
        <v>43</v>
      </c>
      <c r="B297" s="83"/>
      <c r="C297" s="83"/>
      <c r="D297" s="83"/>
      <c r="E297" s="83"/>
      <c r="F297" s="83"/>
      <c r="G297" s="83"/>
      <c r="H297" s="83"/>
      <c r="I297" s="83"/>
      <c r="J297" s="83"/>
      <c r="K297" s="83"/>
    </row>
    <row r="298" spans="1:11" ht="12.75" customHeight="1" x14ac:dyDescent="0.25">
      <c r="A298" s="19" t="s">
        <v>80</v>
      </c>
    </row>
    <row r="299" spans="1:11" ht="12.75" customHeight="1" x14ac:dyDescent="0.25">
      <c r="A299" s="96" t="s">
        <v>68</v>
      </c>
      <c r="B299" s="84"/>
      <c r="C299" s="84"/>
      <c r="D299" s="84"/>
      <c r="E299" s="84"/>
      <c r="F299" s="84"/>
      <c r="G299" s="84"/>
      <c r="H299" s="84"/>
      <c r="I299" s="84"/>
      <c r="J299" s="84"/>
      <c r="K299" s="84"/>
    </row>
    <row r="300" spans="1:11" ht="12.75" customHeight="1" x14ac:dyDescent="0.25">
      <c r="A300" s="96" t="s">
        <v>67</v>
      </c>
      <c r="B300" s="83"/>
      <c r="C300" s="83"/>
      <c r="D300" s="83"/>
      <c r="E300" s="83"/>
      <c r="F300" s="83"/>
      <c r="G300" s="83"/>
      <c r="H300" s="83"/>
      <c r="I300" s="83"/>
      <c r="J300" s="83"/>
      <c r="K300" s="83"/>
    </row>
    <row r="301" spans="1:11" ht="12.75" customHeight="1" x14ac:dyDescent="0.25">
      <c r="A301" s="45"/>
    </row>
    <row r="302" spans="1:11" ht="12.75" customHeight="1" x14ac:dyDescent="0.25">
      <c r="A302" s="45"/>
    </row>
    <row r="303" spans="1:11" ht="12.75" customHeight="1" x14ac:dyDescent="0.25">
      <c r="A303" s="2" t="s">
        <v>150</v>
      </c>
      <c r="B303" s="21"/>
      <c r="C303" s="21"/>
      <c r="D303" s="21"/>
      <c r="E303" s="21"/>
      <c r="F303" s="21"/>
      <c r="G303" s="21"/>
      <c r="H303" s="21"/>
      <c r="I303" s="21"/>
      <c r="J303" s="21"/>
      <c r="K303" s="21"/>
    </row>
    <row r="304" spans="1:11" ht="24.9" customHeight="1" x14ac:dyDescent="0.25">
      <c r="A304" s="12">
        <v>0</v>
      </c>
      <c r="B304" s="12"/>
      <c r="C304" s="12"/>
      <c r="D304" s="23">
        <v>0</v>
      </c>
      <c r="E304" s="12">
        <v>2020</v>
      </c>
      <c r="F304" s="12">
        <v>2021</v>
      </c>
      <c r="G304" s="12">
        <v>2022</v>
      </c>
      <c r="H304" s="12">
        <v>2023</v>
      </c>
      <c r="I304" s="12">
        <v>2024</v>
      </c>
      <c r="J304" s="13" t="s">
        <v>86</v>
      </c>
      <c r="K304" s="13" t="s">
        <v>87</v>
      </c>
    </row>
    <row r="305" spans="1:11" ht="15" customHeight="1" x14ac:dyDescent="0.25">
      <c r="A305" s="46" t="s">
        <v>55</v>
      </c>
      <c r="B305" s="97"/>
      <c r="C305" s="97"/>
      <c r="D305" s="113" t="s">
        <v>39</v>
      </c>
      <c r="E305" s="98">
        <v>13.962360297206288</v>
      </c>
      <c r="F305" s="98">
        <v>15.246206393180179</v>
      </c>
      <c r="G305" s="98">
        <v>5.2052645027549742</v>
      </c>
      <c r="H305" s="98">
        <v>9.265448801017472</v>
      </c>
      <c r="I305" s="98">
        <v>5.4666985957539076</v>
      </c>
      <c r="J305" s="99">
        <v>43.357407172582334</v>
      </c>
      <c r="K305" s="99">
        <v>87.146012790347243</v>
      </c>
    </row>
    <row r="306" spans="1:11" ht="15" customHeight="1" x14ac:dyDescent="0.25">
      <c r="A306" s="15" t="s">
        <v>65</v>
      </c>
      <c r="B306" s="21"/>
      <c r="C306" s="21"/>
      <c r="D306" s="114">
        <v>0</v>
      </c>
      <c r="E306" s="59">
        <v>0</v>
      </c>
      <c r="F306" s="59">
        <v>0</v>
      </c>
      <c r="G306" s="59">
        <v>0</v>
      </c>
      <c r="H306" s="59">
        <v>0</v>
      </c>
      <c r="I306" s="59">
        <v>0</v>
      </c>
      <c r="J306" s="16" t="s">
        <v>106</v>
      </c>
      <c r="K306" s="16" t="s">
        <v>106</v>
      </c>
    </row>
    <row r="307" spans="1:11" ht="15" customHeight="1" x14ac:dyDescent="0.25">
      <c r="A307" s="15" t="s">
        <v>54</v>
      </c>
      <c r="B307" s="21"/>
      <c r="C307" s="21"/>
      <c r="D307" s="114">
        <v>0</v>
      </c>
      <c r="E307" s="59">
        <v>80.454348260213877</v>
      </c>
      <c r="F307" s="59">
        <v>84.430115505229537</v>
      </c>
      <c r="G307" s="59">
        <v>92.453061062905533</v>
      </c>
      <c r="H307" s="59">
        <v>89.990939840057322</v>
      </c>
      <c r="I307" s="59">
        <v>93.22160057700944</v>
      </c>
      <c r="J307" s="16">
        <v>151.69769365048421</v>
      </c>
      <c r="K307" s="16">
        <v>145.46001986333249</v>
      </c>
    </row>
    <row r="308" spans="1:11" ht="15" customHeight="1" x14ac:dyDescent="0.25">
      <c r="A308" s="15" t="s">
        <v>53</v>
      </c>
      <c r="B308" s="21"/>
      <c r="C308" s="21"/>
      <c r="D308" s="114">
        <v>0</v>
      </c>
      <c r="E308" s="59">
        <v>5.1501525282504357</v>
      </c>
      <c r="F308" s="59">
        <v>0.11317980130358399</v>
      </c>
      <c r="G308" s="59">
        <v>1.2012481060674221</v>
      </c>
      <c r="H308" s="59">
        <v>0.20088294502995621</v>
      </c>
      <c r="I308" s="59">
        <v>1.178130568060443</v>
      </c>
      <c r="J308" s="16" t="s">
        <v>89</v>
      </c>
      <c r="K308" s="16">
        <v>63.618474701373138</v>
      </c>
    </row>
    <row r="309" spans="1:11" ht="15" customHeight="1" x14ac:dyDescent="0.25">
      <c r="A309" s="1" t="s">
        <v>66</v>
      </c>
      <c r="B309" s="72"/>
      <c r="C309" s="72"/>
      <c r="D309" s="115">
        <v>0</v>
      </c>
      <c r="E309" s="100">
        <v>0.43313891432939217</v>
      </c>
      <c r="F309" s="100">
        <v>0.21049830028671324</v>
      </c>
      <c r="G309" s="100">
        <v>1.1404263282720495</v>
      </c>
      <c r="H309" s="100">
        <v>0.54272841389523596</v>
      </c>
      <c r="I309" s="100">
        <v>0.13357025917619658</v>
      </c>
      <c r="J309" s="17">
        <v>-40.20172201722017</v>
      </c>
      <c r="K309" s="17">
        <v>76.302977810248308</v>
      </c>
    </row>
    <row r="310" spans="1:11" ht="12.75" customHeight="1" x14ac:dyDescent="0.25">
      <c r="A310" s="4" t="s">
        <v>1</v>
      </c>
      <c r="F310" s="59"/>
      <c r="G310" s="59"/>
      <c r="H310" s="59"/>
      <c r="I310" s="59"/>
      <c r="J310" s="59"/>
      <c r="K310" s="59"/>
    </row>
    <row r="311" spans="1:11" ht="12.75" customHeight="1" x14ac:dyDescent="0.25">
      <c r="A311" s="4" t="s">
        <v>0</v>
      </c>
      <c r="B311" s="83"/>
      <c r="C311" s="83"/>
      <c r="D311" s="83"/>
      <c r="E311" s="83"/>
      <c r="F311" s="83"/>
      <c r="G311" s="83"/>
      <c r="H311" s="83"/>
      <c r="I311" s="83"/>
      <c r="J311" s="83"/>
      <c r="K311" s="83"/>
    </row>
    <row r="312" spans="1:11" ht="12.75" customHeight="1" x14ac:dyDescent="0.25">
      <c r="A312" s="4" t="s">
        <v>43</v>
      </c>
      <c r="B312" s="83"/>
      <c r="C312" s="83"/>
      <c r="D312" s="83"/>
      <c r="E312" s="83"/>
      <c r="F312" s="83"/>
      <c r="G312" s="83"/>
      <c r="H312" s="83"/>
      <c r="I312" s="83"/>
      <c r="J312" s="83"/>
      <c r="K312" s="83"/>
    </row>
    <row r="313" spans="1:11" ht="12.75" customHeight="1" x14ac:dyDescent="0.25">
      <c r="A313" s="19" t="s">
        <v>80</v>
      </c>
    </row>
    <row r="314" spans="1:11" ht="12.75" customHeight="1" x14ac:dyDescent="0.25">
      <c r="A314" s="96" t="s">
        <v>68</v>
      </c>
      <c r="B314" s="84"/>
      <c r="C314" s="84"/>
      <c r="D314" s="84"/>
      <c r="E314" s="84"/>
      <c r="F314" s="84"/>
      <c r="G314" s="84"/>
      <c r="H314" s="84"/>
      <c r="I314" s="84"/>
      <c r="J314" s="84"/>
      <c r="K314" s="84"/>
    </row>
    <row r="315" spans="1:11" ht="12.75" customHeight="1" x14ac:dyDescent="0.25">
      <c r="A315" s="96" t="s">
        <v>67</v>
      </c>
      <c r="B315" s="83"/>
      <c r="C315" s="83"/>
      <c r="D315" s="83"/>
      <c r="E315" s="83"/>
      <c r="F315" s="83"/>
      <c r="G315" s="83"/>
      <c r="H315" s="83"/>
      <c r="I315" s="83"/>
      <c r="J315" s="83"/>
      <c r="K315" s="83"/>
    </row>
    <row r="316" spans="1:11" ht="5.0999999999999996" customHeight="1" x14ac:dyDescent="0.25">
      <c r="A316" s="104"/>
      <c r="B316" s="104"/>
      <c r="C316" s="104"/>
      <c r="D316" s="104"/>
      <c r="E316" s="104"/>
      <c r="F316" s="104"/>
      <c r="G316" s="104"/>
      <c r="H316" s="104"/>
      <c r="I316" s="7"/>
      <c r="J316" s="7"/>
      <c r="K316" s="7"/>
    </row>
    <row r="317" spans="1:11" ht="5.0999999999999996" customHeight="1" x14ac:dyDescent="0.25">
      <c r="A317" s="103"/>
      <c r="B317" s="103"/>
      <c r="C317" s="103"/>
      <c r="D317" s="103"/>
      <c r="E317" s="103"/>
      <c r="F317" s="103"/>
      <c r="G317" s="103"/>
      <c r="H317" s="103"/>
      <c r="I317" s="103"/>
      <c r="J317" s="103"/>
      <c r="K317" s="103"/>
    </row>
    <row r="318" spans="1:11" ht="5.0999999999999996" customHeight="1" x14ac:dyDescent="0.25">
      <c r="I318" s="83"/>
      <c r="J318" s="83"/>
      <c r="K318" s="83"/>
    </row>
    <row r="319" spans="1:11" ht="12.75" customHeight="1" x14ac:dyDescent="0.25">
      <c r="A319" s="102" t="s">
        <v>36</v>
      </c>
      <c r="B319" s="102">
        <v>46045</v>
      </c>
      <c r="I319" s="83"/>
      <c r="J319" s="83"/>
      <c r="K319" s="83"/>
    </row>
    <row r="320" spans="1:11" ht="12.75" customHeight="1" x14ac:dyDescent="0.25">
      <c r="A320" s="86" t="s">
        <v>78</v>
      </c>
      <c r="I320" s="83"/>
      <c r="J320" s="83"/>
      <c r="K320" s="83"/>
    </row>
    <row r="321" spans="1:11" ht="12.75" customHeight="1" x14ac:dyDescent="0.25">
      <c r="A321" s="101" t="s">
        <v>79</v>
      </c>
      <c r="I321" s="83"/>
      <c r="J321" s="83"/>
      <c r="K321" s="83"/>
    </row>
    <row r="322" spans="1:11" ht="12.75" customHeight="1" x14ac:dyDescent="0.25">
      <c r="A322" s="85"/>
    </row>
  </sheetData>
  <mergeCells count="36">
    <mergeCell ref="F64:K64"/>
    <mergeCell ref="F77:K77"/>
    <mergeCell ref="A263:K263"/>
    <mergeCell ref="H68:I68"/>
    <mergeCell ref="C250:C253"/>
    <mergeCell ref="C254:C255"/>
    <mergeCell ref="A261:K261"/>
    <mergeCell ref="A262:K262"/>
    <mergeCell ref="J68:K68"/>
    <mergeCell ref="A39:D39"/>
    <mergeCell ref="A40:D40"/>
    <mergeCell ref="A46:C48"/>
    <mergeCell ref="A50:K50"/>
    <mergeCell ref="H56:I56"/>
    <mergeCell ref="J56:K56"/>
    <mergeCell ref="A52:K52"/>
    <mergeCell ref="G49:K49"/>
    <mergeCell ref="A31:D32"/>
    <mergeCell ref="E31:F31"/>
    <mergeCell ref="E32:F32"/>
    <mergeCell ref="A37:D37"/>
    <mergeCell ref="A38:D38"/>
    <mergeCell ref="A21:C22"/>
    <mergeCell ref="A23:C24"/>
    <mergeCell ref="A29:D30"/>
    <mergeCell ref="E29:F29"/>
    <mergeCell ref="E30:F30"/>
    <mergeCell ref="A264:K264"/>
    <mergeCell ref="C270:C273"/>
    <mergeCell ref="D305:D309"/>
    <mergeCell ref="A283:K283"/>
    <mergeCell ref="A284:K284"/>
    <mergeCell ref="D290:D294"/>
    <mergeCell ref="C274:C275"/>
    <mergeCell ref="A281:K281"/>
    <mergeCell ref="A282:K282"/>
  </mergeCells>
  <conditionalFormatting sqref="B8:K10">
    <cfRule type="cellIs" dxfId="16" priority="65" stopIfTrue="1" operator="lessThan">
      <formula>0</formula>
    </cfRule>
  </conditionalFormatting>
  <conditionalFormatting sqref="D250:K255 D270:K275">
    <cfRule type="cellIs" dxfId="15" priority="64" operator="lessThan">
      <formula>0</formula>
    </cfRule>
  </conditionalFormatting>
  <conditionalFormatting sqref="E46:E48">
    <cfRule type="cellIs" dxfId="14" priority="63" operator="lessThan">
      <formula>0</formula>
    </cfRule>
  </conditionalFormatting>
  <conditionalFormatting sqref="E22:K22 E24:K24">
    <cfRule type="cellIs" dxfId="13" priority="59" operator="lessThan">
      <formula>1</formula>
    </cfRule>
  </conditionalFormatting>
  <conditionalFormatting sqref="F37:K40">
    <cfRule type="cellIs" dxfId="12" priority="66" stopIfTrue="1" operator="lessThan">
      <formula>0</formula>
    </cfRule>
  </conditionalFormatting>
  <conditionalFormatting sqref="G30:K30 G32:K32">
    <cfRule type="cellIs" dxfId="11" priority="52" operator="lessThan">
      <formula>1</formula>
    </cfRule>
  </conditionalFormatting>
  <conditionalFormatting sqref="G47:K47">
    <cfRule type="cellIs" dxfId="10" priority="58" operator="lessThan">
      <formula>1</formula>
    </cfRule>
  </conditionalFormatting>
  <conditionalFormatting sqref="J82:K99">
    <cfRule type="cellIs" dxfId="9" priority="61" stopIfTrue="1" operator="lessThan">
      <formula>0</formula>
    </cfRule>
  </conditionalFormatting>
  <conditionalFormatting sqref="J108:K125">
    <cfRule type="cellIs" dxfId="8" priority="51" stopIfTrue="1" operator="lessThan">
      <formula>0</formula>
    </cfRule>
  </conditionalFormatting>
  <conditionalFormatting sqref="J132:K149">
    <cfRule type="cellIs" dxfId="7" priority="50" stopIfTrue="1" operator="lessThan">
      <formula>0</formula>
    </cfRule>
  </conditionalFormatting>
  <conditionalFormatting sqref="J158:K175">
    <cfRule type="cellIs" dxfId="6" priority="49" stopIfTrue="1" operator="lessThan">
      <formula>0</formula>
    </cfRule>
  </conditionalFormatting>
  <conditionalFormatting sqref="J183:K192">
    <cfRule type="cellIs" dxfId="5" priority="4" stopIfTrue="1" operator="lessThan">
      <formula>0</formula>
    </cfRule>
  </conditionalFormatting>
  <conditionalFormatting sqref="J201:K210">
    <cfRule type="cellIs" dxfId="4" priority="3" stopIfTrue="1" operator="lessThan">
      <formula>0</formula>
    </cfRule>
  </conditionalFormatting>
  <conditionalFormatting sqref="J217:K226">
    <cfRule type="cellIs" dxfId="3" priority="2" stopIfTrue="1" operator="lessThan">
      <formula>0</formula>
    </cfRule>
  </conditionalFormatting>
  <conditionalFormatting sqref="J233:K242">
    <cfRule type="cellIs" dxfId="2" priority="1" stopIfTrue="1" operator="lessThan">
      <formula>0</formula>
    </cfRule>
  </conditionalFormatting>
  <conditionalFormatting sqref="J290:K294">
    <cfRule type="cellIs" dxfId="1" priority="62" operator="lessThan">
      <formula>0</formula>
    </cfRule>
  </conditionalFormatting>
  <conditionalFormatting sqref="J305:K309">
    <cfRule type="cellIs" dxfId="0" priority="45" operator="lessThan">
      <formula>0</formula>
    </cfRule>
  </conditionalFormatting>
  <hyperlinks>
    <hyperlink ref="A321" r:id="rId1" display="www.portugalglobal.pt" xr:uid="{538770B5-0E55-4778-B211-E792D62C253A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4" manualBreakCount="4">
    <brk id="103" max="16383" man="1"/>
    <brk id="153" max="16383" man="1"/>
    <brk id="197" max="16383" man="1"/>
    <brk id="28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Geórgia</vt:lpstr>
      <vt:lpstr>Geórgia!Print_Area</vt:lpstr>
      <vt:lpstr>Geórgia!Print_Titles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Inês Cardoso</cp:lastModifiedBy>
  <cp:lastPrinted>2026-01-23T15:09:42Z</cp:lastPrinted>
  <dcterms:created xsi:type="dcterms:W3CDTF">2009-04-28T15:48:26Z</dcterms:created>
  <dcterms:modified xsi:type="dcterms:W3CDTF">2026-01-23T15:28:54Z</dcterms:modified>
</cp:coreProperties>
</file>