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Andorra\"/>
    </mc:Choice>
  </mc:AlternateContent>
  <xr:revisionPtr revIDLastSave="0" documentId="13_ncr:1_{A4B76EB1-7176-498B-91BA-ED02CEFC81BA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Andorra" sheetId="45" r:id="rId1"/>
  </sheets>
  <definedNames>
    <definedName name="_xlnm.Print_Area" localSheetId="0">Andorra!$A$1:$K$321</definedName>
    <definedName name="_xlnm.Print_Titles" localSheetId="0">Andorra!$2:$3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<sst xmlns="http://schemas.openxmlformats.org/spreadsheetml/2006/main" count="440" uniqueCount="161">
  <si>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</si>
  <si>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</si>
  <si>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</si>
  <si>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</si>
  <si>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</si>
  <si>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</si>
  <si>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</si>
  <si>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</si>
  <si>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</si>
  <si>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</si>
  <si>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</si>
  <si>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</si>
  <si>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</si>
  <si>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</si>
  <si>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</si>
  <si>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</si>
  <si>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</si>
  <si>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</si>
  <si>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</si>
  <si>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</si>
  <si>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</si>
  <si>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</si>
  <si>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</si>
  <si>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</si>
  <si>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</si>
  <si>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</si>
  <si>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</si>
  <si>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</si>
  <si>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</si>
  <si>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</si>
  <si>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</si>
  <si>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</si>
  <si>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</si>
  <si>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</si>
  <si>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</si>
  <si>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</si>
  <si>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</si>
  <si>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</si>
  <si>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</si>
  <si>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</si>
  <si>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</si>
  <si>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</si>
  <si>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</si>
  <si>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</si>
  <si>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</si>
  <si>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</si>
  <si>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</si>
  <si>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</si>
  <si>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</si>
  <si>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</si>
  <si>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</si>
  <si>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</si>
  <si>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</si>
  <si>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</si>
  <si>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</si>
  <si>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</si>
  <si>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</si>
  <si>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</si>
  <si>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</si>
  <si>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</si>
  <si>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</si>
  <si>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</si>
  <si>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</si>
  <si>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</si>
  <si>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</si>
  <si>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</si>
  <si>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</si>
  <si>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</si>
  <si>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</si>
  <si>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</si>
  <si>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</si>
  <si>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</si>
  <si>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</si>
  <si>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</si>
  <si>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</si>
  <si>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</si>
  <si>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</si>
  <si>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</si>
  <si>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</si>
  <si>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</si>
  <si>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</si>
  <si>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</si>
  <si>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</si>
  <si>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</si>
  <si>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jan/fev</t>
  </si>
  <si>
    <t>2026 jan/fev</t>
  </si>
  <si>
    <t>PORTUGAL - RELACIONAMENTO ECONÓMICO COM ANDORRA</t>
  </si>
  <si>
    <t>Balança Comercial de Bens de Portugal com Andorra</t>
  </si>
  <si>
    <t>tvh % 25/24</t>
  </si>
  <si>
    <t>tvma % 25/21</t>
  </si>
  <si>
    <t>tvh % 26/25</t>
  </si>
  <si>
    <t>&gt;1000%</t>
  </si>
  <si>
    <t>Unidade: Milhares de euros</t>
  </si>
  <si>
    <t>Posição e Quota de Andorra no Comércio Internacional Português de Bens</t>
  </si>
  <si>
    <t>Andorra como cliente de Portugal</t>
  </si>
  <si>
    <t>Andorra como fornecedor de Portugal</t>
  </si>
  <si>
    <t>Posição e Quota de Portugal no Comércio Internacional de Bens de Andorra</t>
  </si>
  <si>
    <t>Portugal como cliente de Andorra</t>
  </si>
  <si>
    <t>% Export. Andorra</t>
  </si>
  <si>
    <t>Portugal como fornecedor de Andorra</t>
  </si>
  <si>
    <t>% Import. Andorra</t>
  </si>
  <si>
    <t>Fonte: ITC - International Trade Centre (mirror statistics; informação obtida a partir dos dados reportados pelos parceiros)</t>
  </si>
  <si>
    <t>Contributo de Andorra para o Crescimento do Comércio Internacional Português de Bens</t>
  </si>
  <si>
    <t>Andorra - contribuição p/ o cresc. das exportações globais de Portugal</t>
  </si>
  <si>
    <t>Andorra - contribuição p/ o cresc. das importações globais de Portugal</t>
  </si>
  <si>
    <t>Empresas exportadoras de bens para Andorra</t>
  </si>
  <si>
    <t/>
  </si>
  <si>
    <t>Empresas Portuguesas Exportadoras de Bens para Andorra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</si>
  <si>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</si>
  <si>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</si>
  <si>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</si>
  <si>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Andorra por Nível de Exposição ao Mercado em 2024</t>
  </si>
  <si>
    <t>Conf = Confidencial (&lt;3 empresas em pelo menos um dos níveis)</t>
  </si>
  <si>
    <t>Exportações de Portugal para Andorra por Grupos de Produtos</t>
  </si>
  <si>
    <t>% Tot 21</t>
  </si>
  <si>
    <t>% Tot 24</t>
  </si>
  <si>
    <t>% Tot 25</t>
  </si>
  <si>
    <t>vh mil € 25/24</t>
  </si>
  <si>
    <t>Importações de Portugal Provenientes de Andorra por Grupos de Produtos</t>
  </si>
  <si>
    <t>Ind</t>
  </si>
  <si>
    <t>% Tot 26</t>
  </si>
  <si>
    <t>vh mil € 26/25</t>
  </si>
  <si>
    <t>Principais Produtos Exportados para Andorra</t>
  </si>
  <si>
    <t>2401 Tabaco não manufaturado; desperdícios de tabaco</t>
  </si>
  <si>
    <t>2403 Produtos de tabaco, manufaturados, incluídos seus sucedâneos manufaturados, tabaco homogeneizado...</t>
  </si>
  <si>
    <t>8426 Cábreas; guindastes, incluídos os de cabos; pontes rolantes e outros guindastes (exceto...</t>
  </si>
  <si>
    <t>2204 Vinhos de uvas frescas, incluídos os vinhos enriquecidos com álcool; mosto de uvas excluídos os...</t>
  </si>
  <si>
    <t>2203 Cervejas de malte</t>
  </si>
  <si>
    <t>9032 Instrumentos e aparelhos para regulação ou controlo, automáticos (exceto torneiras e válvulas da...</t>
  </si>
  <si>
    <t>7610 Construções e suas partes, por exemplo: pontes e elementos de pontes, torres, pórticos ou...</t>
  </si>
  <si>
    <t>0202 Carnes de animais da espécie bovina, congeladas</t>
  </si>
  <si>
    <t>4818 Papel do tipo utilizado para papel higiénico e papel semelhante, pasta (ouate) de celulose ou...</t>
  </si>
  <si>
    <t>1510 Óleos e suas frações, obtidos exclusivamente a partir de azeitonas, por processos diferentes dos...</t>
  </si>
  <si>
    <t>Amostra</t>
  </si>
  <si>
    <t>Principais Produtos Importados Provenientes de Andorra</t>
  </si>
  <si>
    <t>4813 Papel para cigarros, mesmo cortado nas dimensões próprias, em cadernos ou em tubos</t>
  </si>
  <si>
    <t>4011 Pneumáticos novos, de borracha</t>
  </si>
  <si>
    <t>7612 Reservatórios, barris, tambores, latas, caixas e recipientes semelhantes, incluídos os...</t>
  </si>
  <si>
    <t>8429 Bulldozers, angledozers, niveladoras, raspo-transportadoras "scrapers", pás mecânicas,...</t>
  </si>
  <si>
    <t>8703 Automóveis de passageiros e outros veículos automóveis principalmente concebidos para transporte...</t>
  </si>
  <si>
    <t>6801 Pedras para calcetar, lancis (meios-fios) e placas (lajes) para pavimentação, de pedra natural...</t>
  </si>
  <si>
    <t>6210 Vestuário confecionado com feltros ou falsos tecidos, mesmo impregnados, revestidos, recobertos...</t>
  </si>
  <si>
    <t>8714 Partes e acessórios de motocicletas, bicicletas e outros ciclos e de cadeiras de rodas e outros...</t>
  </si>
  <si>
    <t>8711 Motocicletas, incluídos os ciclomotores, e outros ciclos equipados com motor auxiliar, mesmo com...</t>
  </si>
  <si>
    <t>8443 Máquinas e aparelhos de impressão por meio de placas, cilindros e outros elementos de impressão...</t>
  </si>
  <si>
    <t>0305 Peixes secos, salgados ou em salmoura; peixes fumados, mesmo cozidos antes ou durante a defumação</t>
  </si>
  <si>
    <t>2106 Preparações alimentícias, não especificadas nem compreendidas noutras posições</t>
  </si>
  <si>
    <t>2202 Águas, incluídas as águas minerais e as águas gaseificadas, adicionadas de açúcar ou de outros...</t>
  </si>
  <si>
    <t>0901 Café, mesmo torrado ou descafeinado; cascas e películas, de café; sucedâneos do café contendo...</t>
  </si>
  <si>
    <t>3810 Preparações para decapagem de metais; fluxos para soldar e outras preparações auxiliares para...</t>
  </si>
  <si>
    <t>6309 Artigos de matérias têxteis, tais como, vestuário e seus acessórios, cobertores e mantas, roupa...</t>
  </si>
  <si>
    <t>8537 Quadros, painéis, consolas, cabinas, armários e outros suportes, com dois ou mais aparelhos das...</t>
  </si>
  <si>
    <t>7117 Bijutarias</t>
  </si>
  <si>
    <t>8471 Máquinas automáticas para processamento de dados e suas unidades; leitores magnéticos ou óticos,...</t>
  </si>
  <si>
    <t>4901 Livros, brochuras e impressos semelhantes, mesmo em folhas soltas (exceto jornais e publicações...</t>
  </si>
  <si>
    <t>4820 Livros de registo e de contabilidade, blocos de notas, de encomendas, de recibos, de...</t>
  </si>
  <si>
    <t>6201 Sobretudos, japonas, gabões, capas, anoraques, blusões e semelhantes, de uso masculino (exceto...</t>
  </si>
  <si>
    <t>Exportação de Produtos Industriais Transformados para Andorra por Graus de Intensidade Tecnológica</t>
  </si>
  <si>
    <t>Importação de Produtos Industriais Transformados de Andorra por Graus de Intensidade Tecnológica</t>
  </si>
  <si>
    <t>Exportação de Bens para Andorra por Meios de Transporte</t>
  </si>
  <si>
    <t>Importação de Bens de Andorra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</si>
</sst>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red and blue stripe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45" customHeight="1" x14ac:dyDescent="0.2">
      <c r="A8" s="15" t="s">
        <v>24</v>
      </c>
      <c r="B8" s="16">
        <v>7786.9679999999998</v>
      </c>
      <c r="C8" s="16">
        <v>8527.4060000000009</v>
      </c>
      <c r="D8" s="16">
        <v>7110.9880000000003</v>
      </c>
      <c r="E8" s="16">
        <v>9337.0409999999993</v>
      </c>
      <c r="F8" s="16">
        <v>9992.7849999999999</v>
      </c>
      <c r="G8" s="16">
        <v>7.0230386693171916</v>
      </c>
      <c r="H8" s="16">
        <v>6.4337927313569576</v>
      </c>
      <c r="I8" s="16">
        <v>2179.0540000000001</v>
      </c>
      <c r="J8" s="16">
        <v>1588.356</v>
      </c>
      <c r="K8" s="16">
        <v>-27.108001912756642</v>
      </c>
    </row>
    <row r="9" spans="1:11" ht="17.45" customHeight="1" x14ac:dyDescent="0.2">
      <c r="A9" s="15" t="s">
        <v>25</v>
      </c>
      <c r="B9" s="16">
        <v>223.929</v>
      </c>
      <c r="C9" s="16">
        <v>225.77799999999999</v>
      </c>
      <c r="D9" s="16">
        <v>407.77699999999999</v>
      </c>
      <c r="E9" s="16">
        <v>181.31200000000001</v>
      </c>
      <c r="F9" s="16">
        <v>228.65799999999999</v>
      </c>
      <c r="G9" s="16">
        <v>26.112998588069168</v>
      </c>
      <c r="H9" s="16">
        <v>0.52382720575139263</v>
      </c>
      <c r="I9" s="16">
        <v>25.169</v>
      </c>
      <c r="J9" s="16">
        <v>15.340999999999999</v>
      </c>
      <c r="K9" s="16">
        <v>-39.048035281497086</v>
      </c>
    </row>
    <row r="10" spans="1:11" ht="17.45" customHeight="1" x14ac:dyDescent="0.2">
      <c r="A10" s="15" t="s">
        <v>13</v>
      </c>
      <c r="B10" s="16">
        <v>7563.0389999999998</v>
      </c>
      <c r="C10" s="16">
        <v>8301.6280000000006</v>
      </c>
      <c r="D10" s="16">
        <v>6703.2110000000002</v>
      </c>
      <c r="E10" s="16">
        <v>9155.7289999999994</v>
      </c>
      <c r="F10" s="16">
        <v>9764.1270000000004</v>
      </c>
      <c r="G10" s="16" t="s">
        <v>23</v>
      </c>
      <c r="H10" s="16" t="s">
        <v>23</v>
      </c>
      <c r="I10" s="16">
        <v>2153.8850000000002</v>
      </c>
      <c r="J10" s="16">
        <v>1573.0150000000001</v>
      </c>
      <c r="K10" s="16" t="s">
        <v>23</v>
      </c>
    </row>
    <row r="11" spans="1:11" ht="17.45" customHeight="1" x14ac:dyDescent="0.2">
      <c r="A11" s="1" t="s">
        <v>27</v>
      </c>
      <c r="B11" s="17" t="s">
        <v>91</v>
      </c>
      <c r="C11" s="17" t="s">
        <v>91</v>
      </c>
      <c r="D11" s="17" t="s">
        <v>91</v>
      </c>
      <c r="E11" s="17" t="s">
        <v>91</v>
      </c>
      <c r="F11" s="17" t="s">
        <v>91</v>
      </c>
      <c r="G11" s="18" t="s">
        <v>23</v>
      </c>
      <c r="H11" s="18" t="s">
        <v>23</v>
      </c>
      <c r="I11" s="17" t="s">
        <v>91</v>
      </c>
      <c r="J11" s="17" t="s">
        <v>91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83</v>
      </c>
    </row>
    <row r="18" spans="1:11" ht="12.75" customHeight="1" x14ac:dyDescent="0.2">
      <c r="A18" s="20"/>
    </row>
    <row r="19" spans="1:11" ht="12.75" customHeight="1" x14ac:dyDescent="0.2">
      <c r="A19" s="2" t="s">
        <v>93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06" t="s">
        <v>94</v>
      </c>
      <c r="B21" s="106"/>
      <c r="C21" s="106"/>
      <c r="D21" s="2" t="s">
        <v>21</v>
      </c>
      <c r="E21" s="26">
        <v>112</v>
      </c>
      <c r="F21" s="26">
        <v>117</v>
      </c>
      <c r="G21" s="26">
        <v>122</v>
      </c>
      <c r="H21" s="26">
        <v>114</v>
      </c>
      <c r="I21" s="26">
        <v>113</v>
      </c>
      <c r="J21" s="26">
        <v>98</v>
      </c>
      <c r="K21" s="26">
        <v>113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1.2240095105550665E-2</v>
      </c>
      <c r="F22" s="27">
        <v>1.0876413473785195E-2</v>
      </c>
      <c r="G22" s="27">
        <v>9.1944312914811286E-3</v>
      </c>
      <c r="H22" s="27">
        <v>1.1834758682324519E-2</v>
      </c>
      <c r="I22" s="27">
        <v>1.2592839838823143E-2</v>
      </c>
      <c r="J22" s="27">
        <v>1.5233606182342785E-2</v>
      </c>
      <c r="K22" s="27">
        <v>1.2982801453993725E-2</v>
      </c>
    </row>
    <row r="23" spans="1:11" ht="15" customHeight="1" x14ac:dyDescent="0.2">
      <c r="A23" s="109" t="s">
        <v>95</v>
      </c>
      <c r="B23" s="109"/>
      <c r="C23" s="109"/>
      <c r="D23" s="28" t="s">
        <v>21</v>
      </c>
      <c r="E23" s="29">
        <v>149</v>
      </c>
      <c r="F23" s="29">
        <v>149</v>
      </c>
      <c r="G23" s="29">
        <v>144</v>
      </c>
      <c r="H23" s="29">
        <v>159</v>
      </c>
      <c r="I23" s="29">
        <v>152</v>
      </c>
      <c r="J23" s="29">
        <v>149</v>
      </c>
      <c r="K23" s="29">
        <v>146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2.693211556535456E-4</v>
      </c>
      <c r="F24" s="31">
        <v>2.0607409861960206E-4</v>
      </c>
      <c r="G24" s="31">
        <v>3.8781090669001228E-4</v>
      </c>
      <c r="H24" s="31">
        <v>1.6906580335276534E-4</v>
      </c>
      <c r="I24" s="31">
        <v>2.0504480000249425E-4</v>
      </c>
      <c r="J24" s="31">
        <v>1.3910941398947614E-4</v>
      </c>
      <c r="K24" s="31">
        <v>8.864850949577216E-5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06" t="s">
        <v>97</v>
      </c>
      <c r="B29" s="106"/>
      <c r="C29" s="106"/>
      <c r="D29" s="106"/>
      <c r="E29" s="107" t="s">
        <v>21</v>
      </c>
      <c r="F29" s="107"/>
      <c r="G29" s="26">
        <v>25</v>
      </c>
      <c r="H29" s="26">
        <v>36</v>
      </c>
      <c r="I29" s="26">
        <v>46</v>
      </c>
      <c r="J29" s="26">
        <v>34</v>
      </c>
      <c r="K29" s="26">
        <v>39</v>
      </c>
    </row>
    <row r="30" spans="1:11" ht="15" customHeight="1" x14ac:dyDescent="0.2">
      <c r="A30" s="106"/>
      <c r="B30" s="106"/>
      <c r="C30" s="106"/>
      <c r="D30" s="106"/>
      <c r="E30" s="107" t="s">
        <v>98</v>
      </c>
      <c r="F30" s="107"/>
      <c r="G30" s="27">
        <v>0.27364488431539624</v>
      </c>
      <c r="H30" s="27">
        <v>0.19087965722201639</v>
      </c>
      <c r="I30" s="27">
        <v>0.17580078061998</v>
      </c>
      <c r="J30" s="27">
        <v>0.26053987900351383</v>
      </c>
      <c r="K30" s="27">
        <v>0.16275483981497343</v>
      </c>
    </row>
    <row r="31" spans="1:11" ht="15" customHeight="1" x14ac:dyDescent="0.2">
      <c r="A31" s="109" t="s">
        <v>99</v>
      </c>
      <c r="B31" s="109"/>
      <c r="C31" s="109"/>
      <c r="D31" s="109"/>
      <c r="E31" s="111" t="s">
        <v>21</v>
      </c>
      <c r="F31" s="111"/>
      <c r="G31" s="29">
        <v>9</v>
      </c>
      <c r="H31" s="29">
        <v>8</v>
      </c>
      <c r="I31" s="29">
        <v>10</v>
      </c>
      <c r="J31" s="29">
        <v>11</v>
      </c>
      <c r="K31" s="29">
        <v>8</v>
      </c>
    </row>
    <row r="32" spans="1:11" ht="15" customHeight="1" x14ac:dyDescent="0.2">
      <c r="A32" s="110"/>
      <c r="B32" s="110"/>
      <c r="C32" s="110"/>
      <c r="D32" s="110"/>
      <c r="E32" s="108" t="s">
        <v>100</v>
      </c>
      <c r="F32" s="108"/>
      <c r="G32" s="31">
        <v>0.38785415024681624</v>
      </c>
      <c r="H32" s="31">
        <v>0.58681669464824449</v>
      </c>
      <c r="I32" s="31">
        <v>0.48606610499027864</v>
      </c>
      <c r="J32" s="31">
        <v>0.39652416069310503</v>
      </c>
      <c r="K32" s="31">
        <v>0.52128176494156353</v>
      </c>
    </row>
    <row r="33" spans="1:11" ht="17.100000000000001" customHeight="1" x14ac:dyDescent="0.2">
      <c r="A33" s="4" t="s">
        <v>101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06" t="s">
        <v>103</v>
      </c>
      <c r="B37" s="106"/>
      <c r="C37" s="106"/>
      <c r="D37" s="106"/>
      <c r="E37" s="25" t="s">
        <v>4</v>
      </c>
      <c r="F37" s="39">
        <v>4.7389649655478778E-3</v>
      </c>
      <c r="G37" s="39">
        <v>1.1638716814765047E-3</v>
      </c>
      <c r="H37" s="39">
        <v>-1.8065925112175829E-3</v>
      </c>
      <c r="I37" s="39">
        <v>2.8782626773797716E-3</v>
      </c>
      <c r="J37" s="39">
        <v>8.3115967868002477E-4</v>
      </c>
      <c r="K37" s="39">
        <v>-4.1295262552912965E-3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0.58031804673719245</v>
      </c>
      <c r="K38" s="41">
        <v>-14.470848480582053</v>
      </c>
    </row>
    <row r="39" spans="1:11" ht="24.95" customHeight="1" x14ac:dyDescent="0.2">
      <c r="A39" s="109" t="s">
        <v>104</v>
      </c>
      <c r="B39" s="109"/>
      <c r="C39" s="109"/>
      <c r="D39" s="109"/>
      <c r="E39" s="42" t="s">
        <v>4</v>
      </c>
      <c r="F39" s="43">
        <v>-1.0051424038045145E-4</v>
      </c>
      <c r="G39" s="43">
        <v>2.2238067280405975E-6</v>
      </c>
      <c r="H39" s="43">
        <v>1.6611574145695754E-4</v>
      </c>
      <c r="I39" s="43">
        <v>-2.1537653419283979E-4</v>
      </c>
      <c r="J39" s="43">
        <v>4.4148150842415407E-5</v>
      </c>
      <c r="K39" s="43">
        <v>-5.431949305449449E-5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3.9840825968701177</v>
      </c>
      <c r="K40" s="17">
        <v>-4.3526829528640123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105</v>
      </c>
      <c r="B46" s="115"/>
      <c r="C46" s="115"/>
      <c r="D46" s="46" t="s">
        <v>26</v>
      </c>
      <c r="E46" s="46"/>
      <c r="F46" s="46"/>
      <c r="G46" s="47">
        <v>82</v>
      </c>
      <c r="H46" s="47">
        <v>96</v>
      </c>
      <c r="I46" s="47">
        <v>81</v>
      </c>
      <c r="J46" s="47">
        <v>89</v>
      </c>
      <c r="K46" s="47">
        <v>117</v>
      </c>
    </row>
    <row r="47" spans="1:11" ht="17.45" customHeight="1" x14ac:dyDescent="0.2">
      <c r="A47" s="106"/>
      <c r="B47" s="106"/>
      <c r="C47" s="106"/>
      <c r="D47" s="49" t="s">
        <v>49</v>
      </c>
      <c r="E47" s="49"/>
      <c r="F47" s="49"/>
      <c r="G47" s="50">
        <v>0.39598222909020669</v>
      </c>
      <c r="H47" s="50">
        <v>0.42624988899742472</v>
      </c>
      <c r="I47" s="50">
        <v>0.35309503051438534</v>
      </c>
      <c r="J47" s="50">
        <v>0.39418903357250423</v>
      </c>
      <c r="K47" s="50">
        <v>0.55264276604789564</v>
      </c>
    </row>
    <row r="48" spans="1:11" ht="17.45" customHeight="1" x14ac:dyDescent="0.2">
      <c r="A48" s="110"/>
      <c r="B48" s="110"/>
      <c r="C48" s="110"/>
      <c r="D48" s="1" t="s">
        <v>50</v>
      </c>
      <c r="E48" s="1"/>
      <c r="F48" s="1"/>
      <c r="G48" s="51">
        <v>108</v>
      </c>
      <c r="H48" s="51">
        <v>103</v>
      </c>
      <c r="I48" s="51">
        <v>106</v>
      </c>
      <c r="J48" s="51">
        <v>107</v>
      </c>
      <c r="K48" s="51">
        <v>99</v>
      </c>
    </row>
    <row r="49" spans="1:11" ht="12.75" customHeight="1" x14ac:dyDescent="0.2">
      <c r="A49" s="4" t="s">
        <v>1</v>
      </c>
      <c r="C49" s="52"/>
      <c r="F49" s="53"/>
      <c r="G49" s="118" t="s">
        <v>106</v>
      </c>
      <c r="H49" s="118"/>
      <c r="I49" s="118"/>
      <c r="J49" s="118"/>
      <c r="K49" s="118"/>
    </row>
    <row r="50" spans="1:11" ht="21.75" customHeight="1" x14ac:dyDescent="0.2">
      <c r="A50" s="113" t="s">
        <v>33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81</v>
      </c>
      <c r="C51" s="52"/>
    </row>
    <row r="52" spans="1:11" ht="24.95" customHeight="1" x14ac:dyDescent="0.2">
      <c r="A52" s="113" t="s">
        <v>106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40</v>
      </c>
      <c r="I56" s="105"/>
      <c r="J56" s="105" t="s">
        <v>37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108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117</v>
      </c>
      <c r="I58" s="59">
        <v>100</v>
      </c>
      <c r="J58" s="59">
        <v>9337.0409999999993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 t="s">
        <v>109</v>
      </c>
      <c r="I59" s="59" t="s">
        <v>106</v>
      </c>
      <c r="J59" s="59">
        <v>0</v>
      </c>
      <c r="K59" s="59">
        <v>0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 t="s">
        <v>109</v>
      </c>
      <c r="I60" s="59" t="s">
        <v>106</v>
      </c>
      <c r="J60" s="59">
        <v>6042.3339999999998</v>
      </c>
      <c r="K60" s="59">
        <v>64.713585385348523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 t="s">
        <v>109</v>
      </c>
      <c r="I61" s="59" t="s">
        <v>106</v>
      </c>
      <c r="J61" s="59">
        <v>3167.1950000000002</v>
      </c>
      <c r="K61" s="59">
        <v>33.920757122090393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 t="s">
        <v>109</v>
      </c>
      <c r="I62" s="59" t="s">
        <v>106</v>
      </c>
      <c r="J62" s="59">
        <v>5.7889999999999997</v>
      </c>
      <c r="K62" s="59">
        <v>6.2000370352877324E-2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121.72299999999814</v>
      </c>
      <c r="K63" s="65">
        <v>1.3036571222082074</v>
      </c>
    </row>
    <row r="64" spans="1:11" ht="12" x14ac:dyDescent="0.2">
      <c r="A64" s="4" t="s">
        <v>1</v>
      </c>
      <c r="C64" s="52"/>
      <c r="F64" s="117" t="s">
        <v>110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111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40</v>
      </c>
      <c r="I68" s="105"/>
      <c r="J68" s="105" t="s">
        <v>37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108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117</v>
      </c>
      <c r="I70" s="66">
        <v>100</v>
      </c>
      <c r="J70" s="59">
        <v>9337.0409999999993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 t="s">
        <v>109</v>
      </c>
      <c r="I71" s="59" t="s">
        <v>106</v>
      </c>
      <c r="J71" s="59">
        <v>8881.7649999999994</v>
      </c>
      <c r="K71" s="66">
        <v>95.123979856144999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 t="s">
        <v>109</v>
      </c>
      <c r="I72" s="66" t="s">
        <v>106</v>
      </c>
      <c r="J72" s="59">
        <v>15.042999999999999</v>
      </c>
      <c r="K72" s="66">
        <v>0.16111099865578399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 t="s">
        <v>109</v>
      </c>
      <c r="I73" s="66" t="s">
        <v>106</v>
      </c>
      <c r="J73" s="59">
        <v>9.0779999999999994</v>
      </c>
      <c r="K73" s="66">
        <v>9.7225662819730579E-2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 t="s">
        <v>109</v>
      </c>
      <c r="I74" s="66" t="s">
        <v>106</v>
      </c>
      <c r="J74" s="59">
        <v>309.43200000000002</v>
      </c>
      <c r="K74" s="66">
        <v>3.3140263601712796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 t="s">
        <v>109</v>
      </c>
      <c r="I75" s="70" t="s">
        <v>106</v>
      </c>
      <c r="J75" s="71">
        <v>201.54499999999999</v>
      </c>
      <c r="K75" s="70">
        <v>2.1585532290154879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121.72299999999996</v>
      </c>
      <c r="K76" s="77">
        <v>1.3036571222082074</v>
      </c>
    </row>
    <row r="77" spans="1:11" ht="12" x14ac:dyDescent="0.2">
      <c r="A77" s="4" t="s">
        <v>1</v>
      </c>
      <c r="C77" s="52"/>
      <c r="F77" s="117" t="s">
        <v>112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113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114</v>
      </c>
      <c r="F81" s="13">
        <v>2024</v>
      </c>
      <c r="G81" s="13" t="s">
        <v>115</v>
      </c>
      <c r="H81" s="13">
        <v>2025</v>
      </c>
      <c r="I81" s="13" t="s">
        <v>116</v>
      </c>
      <c r="J81" s="13" t="s">
        <v>88</v>
      </c>
      <c r="K81" s="13" t="s">
        <v>117</v>
      </c>
    </row>
    <row r="82" spans="1:11" ht="15" customHeight="1" x14ac:dyDescent="0.2">
      <c r="A82" s="15" t="s">
        <v>15</v>
      </c>
      <c r="B82" s="5"/>
      <c r="C82" s="78"/>
      <c r="D82" s="16">
        <v>1052.4940000000001</v>
      </c>
      <c r="E82" s="16">
        <v>13.516095096319905</v>
      </c>
      <c r="F82" s="16">
        <v>1642.0610000000001</v>
      </c>
      <c r="G82" s="16">
        <v>17.586524467441027</v>
      </c>
      <c r="H82" s="16">
        <v>1465.0919999999999</v>
      </c>
      <c r="I82" s="16">
        <v>14.661498271002527</v>
      </c>
      <c r="J82" s="16">
        <v>-10.777248835457408</v>
      </c>
      <c r="K82" s="16">
        <v>-176.96900000000028</v>
      </c>
    </row>
    <row r="83" spans="1:11" ht="15" customHeight="1" x14ac:dyDescent="0.2">
      <c r="A83" s="15" t="s">
        <v>11</v>
      </c>
      <c r="B83" s="5"/>
      <c r="C83" s="78"/>
      <c r="D83" s="16">
        <v>70.391000000000005</v>
      </c>
      <c r="E83" s="16">
        <v>0.90395902487335256</v>
      </c>
      <c r="F83" s="16">
        <v>597.61300000000006</v>
      </c>
      <c r="G83" s="16">
        <v>6.4004538482802005</v>
      </c>
      <c r="H83" s="16">
        <v>1312.116</v>
      </c>
      <c r="I83" s="16">
        <v>13.130633752252249</v>
      </c>
      <c r="J83" s="16">
        <v>119.55948080112044</v>
      </c>
      <c r="K83" s="16">
        <v>714.50299999999993</v>
      </c>
    </row>
    <row r="84" spans="1:11" ht="15" customHeight="1" x14ac:dyDescent="0.2">
      <c r="A84" s="15" t="s">
        <v>14</v>
      </c>
      <c r="B84" s="5"/>
      <c r="C84" s="78"/>
      <c r="D84" s="16">
        <v>321.76400000000001</v>
      </c>
      <c r="E84" s="16">
        <v>4.1320832447237494</v>
      </c>
      <c r="F84" s="16">
        <v>612.92499999999995</v>
      </c>
      <c r="G84" s="16">
        <v>6.5644458453165191</v>
      </c>
      <c r="H84" s="16">
        <v>668.35199999999998</v>
      </c>
      <c r="I84" s="16">
        <v>6.6883456413802556</v>
      </c>
      <c r="J84" s="16">
        <v>9.0430313659909487</v>
      </c>
      <c r="K84" s="16">
        <v>55.427000000000021</v>
      </c>
    </row>
    <row r="85" spans="1:11" ht="15" customHeight="1" x14ac:dyDescent="0.2">
      <c r="A85" s="15" t="s">
        <v>10</v>
      </c>
      <c r="B85" s="5"/>
      <c r="C85" s="78"/>
      <c r="D85" s="16">
        <v>1.1079999999999999</v>
      </c>
      <c r="E85" s="16">
        <v>1.4228901415801375E-2</v>
      </c>
      <c r="F85" s="16">
        <v>34.659999999999997</v>
      </c>
      <c r="G85" s="16">
        <v>0.37120967981183761</v>
      </c>
      <c r="H85" s="16">
        <v>377.84199999999993</v>
      </c>
      <c r="I85" s="16">
        <v>3.7811480983529613</v>
      </c>
      <c r="J85" s="16">
        <v>990.13848817080191</v>
      </c>
      <c r="K85" s="16">
        <v>343.1819999999999</v>
      </c>
    </row>
    <row r="86" spans="1:11" ht="15" customHeight="1" x14ac:dyDescent="0.2">
      <c r="A86" s="15" t="s">
        <v>32</v>
      </c>
      <c r="B86" s="5"/>
      <c r="C86" s="78"/>
      <c r="D86" s="16">
        <v>7.16</v>
      </c>
      <c r="E86" s="16">
        <v>9.1948496513662326E-2</v>
      </c>
      <c r="F86" s="16">
        <v>91.844999999999999</v>
      </c>
      <c r="G86" s="16">
        <v>0.98366281137675216</v>
      </c>
      <c r="H86" s="16">
        <v>300.98599999999999</v>
      </c>
      <c r="I86" s="16">
        <v>3.0120331819407702</v>
      </c>
      <c r="J86" s="16">
        <v>227.71081713756871</v>
      </c>
      <c r="K86" s="16">
        <v>209.14099999999999</v>
      </c>
    </row>
    <row r="87" spans="1:11" ht="15" customHeight="1" x14ac:dyDescent="0.2">
      <c r="A87" s="15" t="s">
        <v>5</v>
      </c>
      <c r="B87" s="5"/>
      <c r="C87" s="78"/>
      <c r="D87" s="16">
        <v>12.313000000000001</v>
      </c>
      <c r="E87" s="16">
        <v>0.15812316167216817</v>
      </c>
      <c r="F87" s="16">
        <v>73.64</v>
      </c>
      <c r="G87" s="16">
        <v>0.7886866942107249</v>
      </c>
      <c r="H87" s="16">
        <v>161.19199999999998</v>
      </c>
      <c r="I87" s="16">
        <v>1.6130838399905529</v>
      </c>
      <c r="J87" s="16">
        <v>118.89190657251491</v>
      </c>
      <c r="K87" s="16">
        <v>87.551999999999978</v>
      </c>
    </row>
    <row r="88" spans="1:11" ht="15" customHeight="1" x14ac:dyDescent="0.2">
      <c r="A88" s="15" t="s">
        <v>18</v>
      </c>
      <c r="B88" s="5"/>
      <c r="C88" s="78"/>
      <c r="D88" s="16">
        <v>1.6080000000000001</v>
      </c>
      <c r="E88" s="16">
        <v>2.064988580921355E-2</v>
      </c>
      <c r="F88" s="16">
        <v>65.977000000000004</v>
      </c>
      <c r="G88" s="16">
        <v>0.70661572547448392</v>
      </c>
      <c r="H88" s="16">
        <v>139.61999999999998</v>
      </c>
      <c r="I88" s="16">
        <v>1.3972080856337845</v>
      </c>
      <c r="J88" s="16">
        <v>111.61920063052271</v>
      </c>
      <c r="K88" s="16">
        <v>73.642999999999972</v>
      </c>
    </row>
    <row r="89" spans="1:11" ht="15" customHeight="1" x14ac:dyDescent="0.2">
      <c r="A89" s="15" t="s">
        <v>9</v>
      </c>
      <c r="B89" s="5"/>
      <c r="C89" s="78"/>
      <c r="D89" s="16">
        <v>0.38500000000000001</v>
      </c>
      <c r="E89" s="16">
        <v>4.9441579829273725E-3</v>
      </c>
      <c r="F89" s="16">
        <v>1.3729999999999998</v>
      </c>
      <c r="G89" s="16">
        <v>1.4704872775004414E-2</v>
      </c>
      <c r="H89" s="16">
        <v>63.925999999999995</v>
      </c>
      <c r="I89" s="16">
        <v>0.63972155910489414</v>
      </c>
      <c r="J89" s="16" t="s">
        <v>91</v>
      </c>
      <c r="K89" s="16">
        <v>62.552999999999997</v>
      </c>
    </row>
    <row r="90" spans="1:11" ht="15" customHeight="1" x14ac:dyDescent="0.2">
      <c r="A90" s="15" t="s">
        <v>16</v>
      </c>
      <c r="B90" s="5"/>
      <c r="C90" s="78"/>
      <c r="D90" s="16">
        <v>46.188000000000002</v>
      </c>
      <c r="E90" s="16">
        <v>0.59314485432584296</v>
      </c>
      <c r="F90" s="16">
        <v>7.2350000000000003</v>
      </c>
      <c r="G90" s="16">
        <v>7.7487075402153646E-2</v>
      </c>
      <c r="H90" s="16">
        <v>38.692999999999998</v>
      </c>
      <c r="I90" s="16">
        <v>0.38720937156158164</v>
      </c>
      <c r="J90" s="16">
        <v>434.80304077401513</v>
      </c>
      <c r="K90" s="16">
        <v>31.457999999999998</v>
      </c>
    </row>
    <row r="91" spans="1:11" ht="15" customHeight="1" x14ac:dyDescent="0.2">
      <c r="A91" s="15" t="s">
        <v>7</v>
      </c>
      <c r="B91" s="5"/>
      <c r="C91" s="78"/>
      <c r="D91" s="16">
        <v>24.479000000000006</v>
      </c>
      <c r="E91" s="16">
        <v>0.31435855393267326</v>
      </c>
      <c r="F91" s="16">
        <v>55.948999999999998</v>
      </c>
      <c r="G91" s="16">
        <v>0.59921553305806419</v>
      </c>
      <c r="H91" s="16">
        <v>38.131</v>
      </c>
      <c r="I91" s="16">
        <v>0.38158531380390953</v>
      </c>
      <c r="J91" s="16">
        <v>-31.846860533700333</v>
      </c>
      <c r="K91" s="16">
        <v>-17.817999999999998</v>
      </c>
    </row>
    <row r="92" spans="1:11" ht="15" customHeight="1" x14ac:dyDescent="0.2">
      <c r="A92" s="15" t="s">
        <v>6</v>
      </c>
      <c r="B92" s="5"/>
      <c r="C92" s="78"/>
      <c r="D92" s="16">
        <v>9.7100000000000009</v>
      </c>
      <c r="E92" s="16">
        <v>0.12469551692006441</v>
      </c>
      <c r="F92" s="16">
        <v>14.746</v>
      </c>
      <c r="G92" s="16">
        <v>0.15793011940292434</v>
      </c>
      <c r="H92" s="16">
        <v>27.722000000000001</v>
      </c>
      <c r="I92" s="16">
        <v>0.27742015864446201</v>
      </c>
      <c r="J92" s="16">
        <v>87.996744879967451</v>
      </c>
      <c r="K92" s="16">
        <v>12.976000000000001</v>
      </c>
    </row>
    <row r="93" spans="1:11" ht="15" customHeight="1" x14ac:dyDescent="0.2">
      <c r="A93" s="15" t="s">
        <v>38</v>
      </c>
      <c r="B93" s="5"/>
      <c r="C93" s="78"/>
      <c r="D93" s="16">
        <v>2275.7109999999998</v>
      </c>
      <c r="E93" s="16">
        <v>29.224609629832816</v>
      </c>
      <c r="F93" s="16">
        <v>45.923000000000002</v>
      </c>
      <c r="G93" s="16">
        <v>0.49183676070395332</v>
      </c>
      <c r="H93" s="16">
        <v>13.206</v>
      </c>
      <c r="I93" s="16">
        <v>0.13215535008508639</v>
      </c>
      <c r="J93" s="16">
        <v>-71.243167911504031</v>
      </c>
      <c r="K93" s="16">
        <v>-32.716999999999999</v>
      </c>
    </row>
    <row r="94" spans="1:11" ht="15" customHeight="1" x14ac:dyDescent="0.2">
      <c r="A94" s="15" t="s">
        <v>20</v>
      </c>
      <c r="B94" s="5"/>
      <c r="C94" s="78"/>
      <c r="D94" s="16">
        <v>50.558</v>
      </c>
      <c r="E94" s="16">
        <v>0.64926425792426523</v>
      </c>
      <c r="F94" s="16">
        <v>0.60399999999999998</v>
      </c>
      <c r="G94" s="16">
        <v>6.4688588172634133E-3</v>
      </c>
      <c r="H94" s="16">
        <v>6.6440000000000001</v>
      </c>
      <c r="I94" s="16">
        <v>6.6487971071127819E-2</v>
      </c>
      <c r="J94" s="16" t="s">
        <v>91</v>
      </c>
      <c r="K94" s="16">
        <v>6.04</v>
      </c>
    </row>
    <row r="95" spans="1:11" ht="15" customHeight="1" x14ac:dyDescent="0.2">
      <c r="A95" s="15" t="s">
        <v>19</v>
      </c>
      <c r="B95" s="5"/>
      <c r="C95" s="78"/>
      <c r="D95" s="16">
        <v>0</v>
      </c>
      <c r="E95" s="16">
        <v>0</v>
      </c>
      <c r="F95" s="16">
        <v>1.18</v>
      </c>
      <c r="G95" s="16">
        <v>1.2637836762203357E-2</v>
      </c>
      <c r="H95" s="16">
        <v>3.66</v>
      </c>
      <c r="I95" s="16">
        <v>3.6626425966334711E-2</v>
      </c>
      <c r="J95" s="16">
        <v>210.16949152542378</v>
      </c>
      <c r="K95" s="16">
        <v>2.4800000000000004</v>
      </c>
    </row>
    <row r="96" spans="1:11" ht="15" customHeight="1" x14ac:dyDescent="0.2">
      <c r="A96" s="15" t="s">
        <v>8</v>
      </c>
      <c r="B96" s="5"/>
      <c r="C96" s="78"/>
      <c r="D96" s="16">
        <v>6.4930000000000003</v>
      </c>
      <c r="E96" s="16">
        <v>8.3382903332850478E-2</v>
      </c>
      <c r="F96" s="16">
        <v>2.73</v>
      </c>
      <c r="G96" s="16">
        <v>2.9238385051538279E-2</v>
      </c>
      <c r="H96" s="16">
        <v>2.3249999999999997</v>
      </c>
      <c r="I96" s="16">
        <v>2.3266786986810981E-2</v>
      </c>
      <c r="J96" s="16">
        <v>-14.835164835164843</v>
      </c>
      <c r="K96" s="16">
        <v>-0.40500000000000025</v>
      </c>
    </row>
    <row r="97" spans="1:11" ht="15" customHeight="1" x14ac:dyDescent="0.2">
      <c r="A97" s="15" t="s">
        <v>17</v>
      </c>
      <c r="B97" s="5"/>
      <c r="C97" s="78"/>
      <c r="D97" s="16">
        <v>0</v>
      </c>
      <c r="E97" s="16">
        <v>0</v>
      </c>
      <c r="F97" s="16">
        <v>0.48199999999999998</v>
      </c>
      <c r="G97" s="16">
        <v>5.1622350164254403E-3</v>
      </c>
      <c r="H97" s="16">
        <v>4.0000000000000001E-3</v>
      </c>
      <c r="I97" s="16">
        <v>4.0028880837524275E-5</v>
      </c>
      <c r="J97" s="16">
        <v>-99.170124481327804</v>
      </c>
      <c r="K97" s="16">
        <v>-0.47799999999999998</v>
      </c>
    </row>
    <row r="98" spans="1:11" ht="15" customHeight="1" x14ac:dyDescent="0.2">
      <c r="A98" s="15" t="s">
        <v>34</v>
      </c>
      <c r="B98" s="5"/>
      <c r="C98" s="78"/>
      <c r="D98" s="16">
        <v>3906.6059999999998</v>
      </c>
      <c r="E98" s="16">
        <v>50.16851231442071</v>
      </c>
      <c r="F98" s="16">
        <v>6088.097999999999</v>
      </c>
      <c r="G98" s="16">
        <v>65.203719251098917</v>
      </c>
      <c r="H98" s="16">
        <v>5373.2740000000003</v>
      </c>
      <c r="I98" s="16">
        <v>53.771536163341857</v>
      </c>
      <c r="J98" s="16">
        <v>-11.741335307020334</v>
      </c>
      <c r="K98" s="16">
        <v>-714.8239999999987</v>
      </c>
    </row>
    <row r="99" spans="1:11" ht="15" customHeight="1" x14ac:dyDescent="0.2">
      <c r="A99" s="1" t="s">
        <v>12</v>
      </c>
      <c r="B99" s="89"/>
      <c r="C99" s="90"/>
      <c r="D99" s="17">
        <v>7786.9679999999998</v>
      </c>
      <c r="E99" s="17">
        <v>100</v>
      </c>
      <c r="F99" s="17">
        <v>9337.0409999999993</v>
      </c>
      <c r="G99" s="17">
        <v>100</v>
      </c>
      <c r="H99" s="17">
        <v>9992.7849999999999</v>
      </c>
      <c r="I99" s="17">
        <v>100</v>
      </c>
      <c r="J99" s="17">
        <v>7.0230386693171916</v>
      </c>
      <c r="K99" s="17">
        <v>655.7440000000006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114</v>
      </c>
      <c r="F107" s="13">
        <v>2024</v>
      </c>
      <c r="G107" s="13" t="s">
        <v>115</v>
      </c>
      <c r="H107" s="13">
        <v>2025</v>
      </c>
      <c r="I107" s="13" t="s">
        <v>116</v>
      </c>
      <c r="J107" s="13" t="s">
        <v>88</v>
      </c>
      <c r="K107" s="13" t="s">
        <v>117</v>
      </c>
    </row>
    <row r="108" spans="1:11" ht="15.95" customHeight="1" x14ac:dyDescent="0.2">
      <c r="A108" s="15" t="s">
        <v>11</v>
      </c>
      <c r="B108" s="5"/>
      <c r="C108" s="78"/>
      <c r="D108" s="16">
        <v>7.6869999999999994</v>
      </c>
      <c r="E108" s="16">
        <v>3.4327844986580565</v>
      </c>
      <c r="F108" s="16">
        <v>24.79</v>
      </c>
      <c r="G108" s="16">
        <v>13.67256441934345</v>
      </c>
      <c r="H108" s="16">
        <v>54.489999999999995</v>
      </c>
      <c r="I108" s="16">
        <v>23.830349255219584</v>
      </c>
      <c r="J108" s="16">
        <v>119.80637353771681</v>
      </c>
      <c r="K108" s="16">
        <v>29.699999999999996</v>
      </c>
    </row>
    <row r="109" spans="1:11" ht="15.95" customHeight="1" x14ac:dyDescent="0.2">
      <c r="A109" s="15" t="s">
        <v>5</v>
      </c>
      <c r="B109" s="5"/>
      <c r="C109" s="78"/>
      <c r="D109" s="16">
        <v>77.914999999999992</v>
      </c>
      <c r="E109" s="16">
        <v>34.794510760106995</v>
      </c>
      <c r="F109" s="16">
        <v>59.655000000000001</v>
      </c>
      <c r="G109" s="16">
        <v>32.901848746911398</v>
      </c>
      <c r="H109" s="16">
        <v>49.591000000000001</v>
      </c>
      <c r="I109" s="16">
        <v>21.68784822748384</v>
      </c>
      <c r="J109" s="16">
        <v>-16.870337775542705</v>
      </c>
      <c r="K109" s="16">
        <v>-10.064</v>
      </c>
    </row>
    <row r="110" spans="1:11" ht="15.95" customHeight="1" x14ac:dyDescent="0.2">
      <c r="A110" s="15" t="s">
        <v>18</v>
      </c>
      <c r="B110" s="5"/>
      <c r="C110" s="78"/>
      <c r="D110" s="16">
        <v>2.5880000000000001</v>
      </c>
      <c r="E110" s="16">
        <v>1.1557234659200015</v>
      </c>
      <c r="F110" s="16">
        <v>0</v>
      </c>
      <c r="G110" s="16">
        <v>0</v>
      </c>
      <c r="H110" s="16">
        <v>35.532000000000004</v>
      </c>
      <c r="I110" s="16">
        <v>15.539364465708616</v>
      </c>
      <c r="J110" s="16" t="s">
        <v>119</v>
      </c>
      <c r="K110" s="16">
        <v>35.532000000000004</v>
      </c>
    </row>
    <row r="111" spans="1:11" ht="15.95" customHeight="1" x14ac:dyDescent="0.2">
      <c r="A111" s="15" t="s">
        <v>10</v>
      </c>
      <c r="B111" s="5"/>
      <c r="C111" s="78"/>
      <c r="D111" s="16">
        <v>13.537999999999998</v>
      </c>
      <c r="E111" s="16">
        <v>6.0456662602878586</v>
      </c>
      <c r="F111" s="16">
        <v>30.866</v>
      </c>
      <c r="G111" s="16">
        <v>17.023693963995761</v>
      </c>
      <c r="H111" s="16">
        <v>30.8</v>
      </c>
      <c r="I111" s="16">
        <v>13.469898276027955</v>
      </c>
      <c r="J111" s="16">
        <v>-0.21382751247326814</v>
      </c>
      <c r="K111" s="16">
        <v>-6.5999999999998948E-2</v>
      </c>
    </row>
    <row r="112" spans="1:11" ht="15.95" customHeight="1" x14ac:dyDescent="0.2">
      <c r="A112" s="15" t="s">
        <v>38</v>
      </c>
      <c r="B112" s="5"/>
      <c r="C112" s="78"/>
      <c r="D112" s="16">
        <v>57.216999999999999</v>
      </c>
      <c r="E112" s="16">
        <v>25.55140245345623</v>
      </c>
      <c r="F112" s="16">
        <v>31.936000000000003</v>
      </c>
      <c r="G112" s="16">
        <v>17.613836921990821</v>
      </c>
      <c r="H112" s="16">
        <v>23.781999999999996</v>
      </c>
      <c r="I112" s="16">
        <v>10.40068574027587</v>
      </c>
      <c r="J112" s="16">
        <v>-25.532314629258536</v>
      </c>
      <c r="K112" s="16">
        <v>-8.154000000000007</v>
      </c>
    </row>
    <row r="113" spans="1:11" ht="15.95" customHeight="1" x14ac:dyDescent="0.2">
      <c r="A113" s="15" t="s">
        <v>7</v>
      </c>
      <c r="B113" s="5"/>
      <c r="C113" s="78"/>
      <c r="D113" s="16">
        <v>14.161</v>
      </c>
      <c r="E113" s="16">
        <v>6.3238794439308883</v>
      </c>
      <c r="F113" s="16">
        <v>17.616</v>
      </c>
      <c r="G113" s="16">
        <v>9.7158489234027527</v>
      </c>
      <c r="H113" s="16">
        <v>13.609</v>
      </c>
      <c r="I113" s="16">
        <v>5.9516832999501448</v>
      </c>
      <c r="J113" s="16">
        <v>-22.746366939146228</v>
      </c>
      <c r="K113" s="16">
        <v>-4.0069999999999997</v>
      </c>
    </row>
    <row r="114" spans="1:11" ht="15.95" customHeight="1" x14ac:dyDescent="0.2">
      <c r="A114" s="15" t="s">
        <v>9</v>
      </c>
      <c r="B114" s="5"/>
      <c r="C114" s="78"/>
      <c r="D114" s="16">
        <v>0</v>
      </c>
      <c r="E114" s="16">
        <v>0</v>
      </c>
      <c r="F114" s="16">
        <v>0</v>
      </c>
      <c r="G114" s="16">
        <v>0</v>
      </c>
      <c r="H114" s="16">
        <v>9.3550000000000004</v>
      </c>
      <c r="I114" s="16">
        <v>4.0912629341636855</v>
      </c>
      <c r="J114" s="16" t="s">
        <v>119</v>
      </c>
      <c r="K114" s="16">
        <v>9.3550000000000004</v>
      </c>
    </row>
    <row r="115" spans="1:11" ht="15.95" customHeight="1" x14ac:dyDescent="0.2">
      <c r="A115" s="15" t="s">
        <v>8</v>
      </c>
      <c r="B115" s="5"/>
      <c r="C115" s="78"/>
      <c r="D115" s="16">
        <v>2.6390000000000002</v>
      </c>
      <c r="E115" s="16">
        <v>1.1784985419485643</v>
      </c>
      <c r="F115" s="16">
        <v>5.3520000000000003</v>
      </c>
      <c r="G115" s="16">
        <v>2.9518178609248147</v>
      </c>
      <c r="H115" s="16">
        <v>3.573</v>
      </c>
      <c r="I115" s="16">
        <v>1.5625956668911651</v>
      </c>
      <c r="J115" s="16">
        <v>-33.239910313901348</v>
      </c>
      <c r="K115" s="16">
        <v>-1.7790000000000004</v>
      </c>
    </row>
    <row r="116" spans="1:11" ht="15.95" customHeight="1" x14ac:dyDescent="0.2">
      <c r="A116" s="15" t="s">
        <v>32</v>
      </c>
      <c r="B116" s="5"/>
      <c r="C116" s="78"/>
      <c r="D116" s="16">
        <v>9.48</v>
      </c>
      <c r="E116" s="16">
        <v>4.2334847206034061</v>
      </c>
      <c r="F116" s="16">
        <v>0</v>
      </c>
      <c r="G116" s="16">
        <v>0</v>
      </c>
      <c r="H116" s="16">
        <v>3.25</v>
      </c>
      <c r="I116" s="16">
        <v>1.4213366687367162</v>
      </c>
      <c r="J116" s="16" t="s">
        <v>119</v>
      </c>
      <c r="K116" s="16">
        <v>3.25</v>
      </c>
    </row>
    <row r="117" spans="1:11" ht="15.95" customHeight="1" x14ac:dyDescent="0.2">
      <c r="A117" s="15" t="s">
        <v>19</v>
      </c>
      <c r="B117" s="5"/>
      <c r="C117" s="78"/>
      <c r="D117" s="16">
        <v>0.88700000000000001</v>
      </c>
      <c r="E117" s="16">
        <v>0.39610769484970682</v>
      </c>
      <c r="F117" s="16">
        <v>0.95599999999999996</v>
      </c>
      <c r="G117" s="16">
        <v>0.52726791387222016</v>
      </c>
      <c r="H117" s="16">
        <v>2.9689999999999999</v>
      </c>
      <c r="I117" s="16">
        <v>1.2984457136859413</v>
      </c>
      <c r="J117" s="16">
        <v>210.56485355648533</v>
      </c>
      <c r="K117" s="16">
        <v>2.0129999999999999</v>
      </c>
    </row>
    <row r="118" spans="1:11" ht="15.95" customHeight="1" x14ac:dyDescent="0.2">
      <c r="A118" s="15" t="s">
        <v>6</v>
      </c>
      <c r="B118" s="5"/>
      <c r="C118" s="78"/>
      <c r="D118" s="16">
        <v>0.30399999999999999</v>
      </c>
      <c r="E118" s="16">
        <v>0.13575731593496151</v>
      </c>
      <c r="F118" s="16">
        <v>0.11899999999999999</v>
      </c>
      <c r="G118" s="16">
        <v>6.5632721496646659E-2</v>
      </c>
      <c r="H118" s="16">
        <v>0.51800000000000002</v>
      </c>
      <c r="I118" s="16">
        <v>0.22653919827865199</v>
      </c>
      <c r="J118" s="16">
        <v>335.2941176470589</v>
      </c>
      <c r="K118" s="16">
        <v>0.39900000000000002</v>
      </c>
    </row>
    <row r="119" spans="1:11" ht="15.95" customHeight="1" x14ac:dyDescent="0.2">
      <c r="A119" s="15" t="s">
        <v>15</v>
      </c>
      <c r="B119" s="5"/>
      <c r="C119" s="78"/>
      <c r="D119" s="16">
        <v>0</v>
      </c>
      <c r="E119" s="16">
        <v>0</v>
      </c>
      <c r="F119" s="16">
        <v>0</v>
      </c>
      <c r="G119" s="16">
        <v>0</v>
      </c>
      <c r="H119" s="16">
        <v>0.249</v>
      </c>
      <c r="I119" s="16">
        <v>0.10889625554321301</v>
      </c>
      <c r="J119" s="16" t="s">
        <v>119</v>
      </c>
      <c r="K119" s="16">
        <v>0.249</v>
      </c>
    </row>
    <row r="120" spans="1:11" ht="15.95" customHeight="1" x14ac:dyDescent="0.2">
      <c r="A120" s="15" t="s">
        <v>16</v>
      </c>
      <c r="B120" s="5"/>
      <c r="C120" s="78"/>
      <c r="D120" s="16">
        <v>0</v>
      </c>
      <c r="E120" s="16">
        <v>0</v>
      </c>
      <c r="F120" s="16">
        <v>0.27300000000000002</v>
      </c>
      <c r="G120" s="16">
        <v>0.15056918460995411</v>
      </c>
      <c r="H120" s="16">
        <v>0.11799999999999999</v>
      </c>
      <c r="I120" s="16">
        <v>5.1605454434133072E-2</v>
      </c>
      <c r="J120" s="16">
        <v>-56.776556776556788</v>
      </c>
      <c r="K120" s="16">
        <v>-0.15500000000000003</v>
      </c>
    </row>
    <row r="121" spans="1:11" ht="15.95" customHeight="1" x14ac:dyDescent="0.2">
      <c r="A121" s="15" t="s">
        <v>20</v>
      </c>
      <c r="B121" s="5"/>
      <c r="C121" s="78"/>
      <c r="D121" s="16">
        <v>4.21</v>
      </c>
      <c r="E121" s="16">
        <v>1.8800601976519342</v>
      </c>
      <c r="F121" s="16">
        <v>0</v>
      </c>
      <c r="G121" s="16">
        <v>0</v>
      </c>
      <c r="H121" s="16">
        <v>0</v>
      </c>
      <c r="I121" s="16">
        <v>0</v>
      </c>
      <c r="J121" s="16" t="s">
        <v>119</v>
      </c>
      <c r="K121" s="16">
        <v>0</v>
      </c>
    </row>
    <row r="122" spans="1:11" ht="15.95" customHeight="1" x14ac:dyDescent="0.2">
      <c r="A122" s="15" t="s">
        <v>106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106</v>
      </c>
      <c r="K122" s="16">
        <v>0</v>
      </c>
    </row>
    <row r="123" spans="1:11" ht="15.95" customHeight="1" x14ac:dyDescent="0.2">
      <c r="A123" s="15" t="s">
        <v>106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106</v>
      </c>
      <c r="K123" s="16">
        <v>0</v>
      </c>
    </row>
    <row r="124" spans="1:11" ht="15.95" customHeight="1" x14ac:dyDescent="0.2">
      <c r="A124" s="15" t="s">
        <v>34</v>
      </c>
      <c r="B124" s="5"/>
      <c r="C124" s="78"/>
      <c r="D124" s="16">
        <v>33.303000000000004</v>
      </c>
      <c r="E124" s="16">
        <v>14.872124646651397</v>
      </c>
      <c r="F124" s="16">
        <v>9.7489999999999988</v>
      </c>
      <c r="G124" s="16">
        <v>5.3769193434521698</v>
      </c>
      <c r="H124" s="16">
        <v>0.82199999999999995</v>
      </c>
      <c r="I124" s="16">
        <v>0.35948884360048633</v>
      </c>
      <c r="J124" s="16">
        <v>-91.568365986255003</v>
      </c>
      <c r="K124" s="16">
        <v>-8.9269999999999996</v>
      </c>
    </row>
    <row r="125" spans="1:11" ht="15.95" customHeight="1" x14ac:dyDescent="0.2">
      <c r="A125" s="1" t="s">
        <v>12</v>
      </c>
      <c r="B125" s="89"/>
      <c r="C125" s="90"/>
      <c r="D125" s="17">
        <v>223.929</v>
      </c>
      <c r="E125" s="17">
        <v>100</v>
      </c>
      <c r="F125" s="17">
        <v>181.31200000000001</v>
      </c>
      <c r="G125" s="17">
        <v>100</v>
      </c>
      <c r="H125" s="17">
        <v>228.65799999999999</v>
      </c>
      <c r="I125" s="17">
        <v>100</v>
      </c>
      <c r="J125" s="17">
        <v>26.112998588069168</v>
      </c>
      <c r="K125" s="17">
        <v>47.345999999999975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92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113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84</v>
      </c>
      <c r="G131" s="13" t="s">
        <v>116</v>
      </c>
      <c r="H131" s="13" t="s">
        <v>85</v>
      </c>
      <c r="I131" s="13" t="s">
        <v>120</v>
      </c>
      <c r="J131" s="13" t="s">
        <v>90</v>
      </c>
      <c r="K131" s="13" t="s">
        <v>121</v>
      </c>
    </row>
    <row r="132" spans="1:11" ht="15.95" customHeight="1" x14ac:dyDescent="0.2">
      <c r="A132" s="15" t="s">
        <v>15</v>
      </c>
      <c r="B132" s="5"/>
      <c r="C132" s="78"/>
      <c r="D132" s="16"/>
      <c r="E132" s="16"/>
      <c r="F132" s="16">
        <v>293.47699999999998</v>
      </c>
      <c r="G132" s="16">
        <v>13.468092117037941</v>
      </c>
      <c r="H132" s="16">
        <v>235.04299999999998</v>
      </c>
      <c r="I132" s="16">
        <v>14.79787906489477</v>
      </c>
      <c r="J132" s="16">
        <v>-19.910929987699209</v>
      </c>
      <c r="K132" s="16">
        <v>-58.433999999999997</v>
      </c>
    </row>
    <row r="133" spans="1:11" ht="15.95" customHeight="1" x14ac:dyDescent="0.2">
      <c r="A133" s="15" t="s">
        <v>14</v>
      </c>
      <c r="B133" s="5"/>
      <c r="C133" s="78"/>
      <c r="D133" s="16"/>
      <c r="E133" s="16"/>
      <c r="F133" s="16">
        <v>138.04900000000001</v>
      </c>
      <c r="G133" s="16">
        <v>6.3352720951385333</v>
      </c>
      <c r="H133" s="16">
        <v>105.77800000000002</v>
      </c>
      <c r="I133" s="16">
        <v>6.6595901674435716</v>
      </c>
      <c r="J133" s="16">
        <v>-23.376482263544094</v>
      </c>
      <c r="K133" s="16">
        <v>-32.270999999999987</v>
      </c>
    </row>
    <row r="134" spans="1:11" ht="15.95" customHeight="1" x14ac:dyDescent="0.2">
      <c r="A134" s="15" t="s">
        <v>11</v>
      </c>
      <c r="B134" s="5"/>
      <c r="C134" s="78"/>
      <c r="D134" s="16"/>
      <c r="E134" s="16"/>
      <c r="F134" s="16">
        <v>287.95699999999999</v>
      </c>
      <c r="G134" s="16">
        <v>13.214771180521453</v>
      </c>
      <c r="H134" s="16">
        <v>56.828000000000003</v>
      </c>
      <c r="I134" s="16">
        <v>3.5777873474208555</v>
      </c>
      <c r="J134" s="16">
        <v>-80.265109026694958</v>
      </c>
      <c r="K134" s="16">
        <v>-231.12899999999999</v>
      </c>
    </row>
    <row r="135" spans="1:11" ht="15.95" customHeight="1" x14ac:dyDescent="0.2">
      <c r="A135" s="15" t="s">
        <v>32</v>
      </c>
      <c r="B135" s="5"/>
      <c r="C135" s="78"/>
      <c r="D135" s="16"/>
      <c r="E135" s="16"/>
      <c r="F135" s="16">
        <v>13.334999999999999</v>
      </c>
      <c r="G135" s="16">
        <v>0.611962805878147</v>
      </c>
      <c r="H135" s="16">
        <v>38.785000000000004</v>
      </c>
      <c r="I135" s="16">
        <v>2.4418329392151383</v>
      </c>
      <c r="J135" s="16">
        <v>190.85114360704915</v>
      </c>
      <c r="K135" s="16">
        <v>25.450000000000003</v>
      </c>
    </row>
    <row r="136" spans="1:11" ht="15.95" customHeight="1" x14ac:dyDescent="0.2">
      <c r="A136" s="15" t="s">
        <v>5</v>
      </c>
      <c r="B136" s="5"/>
      <c r="C136" s="78"/>
      <c r="D136" s="16"/>
      <c r="E136" s="16"/>
      <c r="F136" s="16">
        <v>41.227000000000004</v>
      </c>
      <c r="G136" s="16">
        <v>1.891967798870519</v>
      </c>
      <c r="H136" s="16">
        <v>11.532</v>
      </c>
      <c r="I136" s="16">
        <v>0.726033710326904</v>
      </c>
      <c r="J136" s="16">
        <v>-72.028039876779786</v>
      </c>
      <c r="K136" s="16">
        <v>-29.695000000000004</v>
      </c>
    </row>
    <row r="137" spans="1:11" ht="15.95" customHeight="1" x14ac:dyDescent="0.2">
      <c r="A137" s="15" t="s">
        <v>10</v>
      </c>
      <c r="B137" s="5"/>
      <c r="C137" s="78"/>
      <c r="D137" s="16"/>
      <c r="E137" s="16"/>
      <c r="F137" s="16">
        <v>296.96899999999999</v>
      </c>
      <c r="G137" s="16">
        <v>13.628345144269026</v>
      </c>
      <c r="H137" s="16">
        <v>4.1950000000000003</v>
      </c>
      <c r="I137" s="16">
        <v>0.26410955730327457</v>
      </c>
      <c r="J137" s="16">
        <v>-98.587394643885389</v>
      </c>
      <c r="K137" s="16">
        <v>-292.774</v>
      </c>
    </row>
    <row r="138" spans="1:11" ht="15.95" customHeight="1" x14ac:dyDescent="0.2">
      <c r="A138" s="15" t="s">
        <v>18</v>
      </c>
      <c r="B138" s="5"/>
      <c r="C138" s="78"/>
      <c r="D138" s="16"/>
      <c r="E138" s="16"/>
      <c r="F138" s="16">
        <v>6.9430000000000005</v>
      </c>
      <c r="G138" s="16">
        <v>0.31862450402789466</v>
      </c>
      <c r="H138" s="16">
        <v>1.1599999999999999</v>
      </c>
      <c r="I138" s="16">
        <v>7.3031486644052082E-2</v>
      </c>
      <c r="J138" s="16">
        <v>-83.29252484516779</v>
      </c>
      <c r="K138" s="16">
        <v>-5.7830000000000004</v>
      </c>
    </row>
    <row r="139" spans="1:11" ht="15.95" customHeight="1" x14ac:dyDescent="0.2">
      <c r="A139" s="15" t="s">
        <v>7</v>
      </c>
      <c r="B139" s="5"/>
      <c r="C139" s="78"/>
      <c r="D139" s="16"/>
      <c r="E139" s="16"/>
      <c r="F139" s="16">
        <v>0</v>
      </c>
      <c r="G139" s="16">
        <v>0</v>
      </c>
      <c r="H139" s="16">
        <v>0.72799999999999998</v>
      </c>
      <c r="I139" s="16">
        <v>4.5833553686956824E-2</v>
      </c>
      <c r="J139" s="16" t="s">
        <v>119</v>
      </c>
      <c r="K139" s="16">
        <v>0.72799999999999998</v>
      </c>
    </row>
    <row r="140" spans="1:11" ht="15.95" customHeight="1" x14ac:dyDescent="0.2">
      <c r="A140" s="15" t="s">
        <v>6</v>
      </c>
      <c r="B140" s="5"/>
      <c r="C140" s="78"/>
      <c r="D140" s="16"/>
      <c r="E140" s="16"/>
      <c r="F140" s="16">
        <v>0.05</v>
      </c>
      <c r="G140" s="16">
        <v>2.2945737003305104E-3</v>
      </c>
      <c r="H140" s="16">
        <v>0.14100000000000001</v>
      </c>
      <c r="I140" s="16">
        <v>8.8771031179408159E-3</v>
      </c>
      <c r="J140" s="16">
        <v>182</v>
      </c>
      <c r="K140" s="16">
        <v>9.1000000000000011E-2</v>
      </c>
    </row>
    <row r="141" spans="1:11" ht="15.95" customHeight="1" x14ac:dyDescent="0.2">
      <c r="A141" s="15" t="s">
        <v>9</v>
      </c>
      <c r="B141" s="5"/>
      <c r="C141" s="78"/>
      <c r="D141" s="16"/>
      <c r="E141" s="16"/>
      <c r="F141" s="16">
        <v>57.642999999999994</v>
      </c>
      <c r="G141" s="16">
        <v>2.645322236163032</v>
      </c>
      <c r="H141" s="16">
        <v>0</v>
      </c>
      <c r="I141" s="16">
        <v>0</v>
      </c>
      <c r="J141" s="16">
        <v>-100</v>
      </c>
      <c r="K141" s="16">
        <v>-57.642999999999994</v>
      </c>
    </row>
    <row r="142" spans="1:11" ht="15.95" customHeight="1" x14ac:dyDescent="0.2">
      <c r="A142" s="15" t="s">
        <v>16</v>
      </c>
      <c r="B142" s="5"/>
      <c r="C142" s="78"/>
      <c r="D142" s="16"/>
      <c r="E142" s="16"/>
      <c r="F142" s="16">
        <v>3.0049999999999999</v>
      </c>
      <c r="G142" s="16">
        <v>0.13790387938986368</v>
      </c>
      <c r="H142" s="16">
        <v>0</v>
      </c>
      <c r="I142" s="16">
        <v>0</v>
      </c>
      <c r="J142" s="16">
        <v>-100</v>
      </c>
      <c r="K142" s="16">
        <v>-3.0049999999999999</v>
      </c>
    </row>
    <row r="143" spans="1:11" ht="15.95" customHeight="1" x14ac:dyDescent="0.2">
      <c r="A143" s="15" t="s">
        <v>8</v>
      </c>
      <c r="B143" s="5"/>
      <c r="C143" s="78"/>
      <c r="D143" s="16"/>
      <c r="E143" s="16"/>
      <c r="F143" s="16">
        <v>1.2250000000000001</v>
      </c>
      <c r="G143" s="16">
        <v>5.6217055658097509E-2</v>
      </c>
      <c r="H143" s="16">
        <v>0</v>
      </c>
      <c r="I143" s="16">
        <v>0</v>
      </c>
      <c r="J143" s="16">
        <v>-100</v>
      </c>
      <c r="K143" s="16">
        <v>-1.2250000000000001</v>
      </c>
    </row>
    <row r="144" spans="1:11" ht="15.95" customHeight="1" x14ac:dyDescent="0.2">
      <c r="A144" s="15" t="s">
        <v>19</v>
      </c>
      <c r="B144" s="5"/>
      <c r="C144" s="78"/>
      <c r="D144" s="16"/>
      <c r="E144" s="16"/>
      <c r="F144" s="16">
        <v>2E-3</v>
      </c>
      <c r="G144" s="16">
        <v>9.1782948013220412E-5</v>
      </c>
      <c r="H144" s="16">
        <v>0</v>
      </c>
      <c r="I144" s="16">
        <v>0</v>
      </c>
      <c r="J144" s="16">
        <v>-100</v>
      </c>
      <c r="K144" s="16">
        <v>-2E-3</v>
      </c>
    </row>
    <row r="145" spans="1:11" ht="15.95" customHeight="1" x14ac:dyDescent="0.2">
      <c r="A145" s="15" t="s">
        <v>106</v>
      </c>
      <c r="B145" s="5"/>
      <c r="C145" s="78"/>
      <c r="D145" s="16"/>
      <c r="E145" s="16"/>
      <c r="F145" s="16">
        <v>0</v>
      </c>
      <c r="G145" s="16">
        <v>0</v>
      </c>
      <c r="H145" s="16">
        <v>0</v>
      </c>
      <c r="I145" s="16">
        <v>0</v>
      </c>
      <c r="J145" s="16" t="s">
        <v>106</v>
      </c>
      <c r="K145" s="16">
        <v>0</v>
      </c>
    </row>
    <row r="146" spans="1:11" ht="15.95" customHeight="1" x14ac:dyDescent="0.2">
      <c r="A146" s="15" t="s">
        <v>106</v>
      </c>
      <c r="B146" s="5"/>
      <c r="C146" s="78"/>
      <c r="D146" s="16"/>
      <c r="E146" s="16"/>
      <c r="F146" s="16">
        <v>0</v>
      </c>
      <c r="G146" s="16">
        <v>0</v>
      </c>
      <c r="H146" s="16">
        <v>0</v>
      </c>
      <c r="I146" s="16">
        <v>0</v>
      </c>
      <c r="J146" s="16" t="s">
        <v>106</v>
      </c>
      <c r="K146" s="16">
        <v>0</v>
      </c>
    </row>
    <row r="147" spans="1:11" ht="15.95" customHeight="1" x14ac:dyDescent="0.2">
      <c r="A147" s="15" t="s">
        <v>106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106</v>
      </c>
      <c r="K147" s="16">
        <v>0</v>
      </c>
    </row>
    <row r="148" spans="1:11" ht="15.95" customHeight="1" x14ac:dyDescent="0.2">
      <c r="A148" s="15" t="s">
        <v>34</v>
      </c>
      <c r="B148" s="5"/>
      <c r="C148" s="78"/>
      <c r="D148" s="16"/>
      <c r="E148" s="16"/>
      <c r="F148" s="16">
        <v>1039.172</v>
      </c>
      <c r="G148" s="16">
        <v>47.689134826397144</v>
      </c>
      <c r="H148" s="16">
        <v>1134.1659999999999</v>
      </c>
      <c r="I148" s="16">
        <v>71.405025069946532</v>
      </c>
      <c r="J148" s="16">
        <v>9.1413163557139629</v>
      </c>
      <c r="K148" s="16">
        <v>94.993999999999915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2179.0540000000001</v>
      </c>
      <c r="G149" s="17">
        <v>100</v>
      </c>
      <c r="H149" s="17">
        <v>1588.356</v>
      </c>
      <c r="I149" s="17">
        <v>100</v>
      </c>
      <c r="J149" s="17">
        <v>-27.108001912756642</v>
      </c>
      <c r="K149" s="17">
        <v>-590.69800000000009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92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84</v>
      </c>
      <c r="G157" s="13" t="s">
        <v>116</v>
      </c>
      <c r="H157" s="13" t="s">
        <v>85</v>
      </c>
      <c r="I157" s="13" t="s">
        <v>120</v>
      </c>
      <c r="J157" s="13" t="s">
        <v>90</v>
      </c>
      <c r="K157" s="13" t="s">
        <v>121</v>
      </c>
    </row>
    <row r="158" spans="1:11" ht="15.95" customHeight="1" x14ac:dyDescent="0.2">
      <c r="A158" s="15" t="s">
        <v>16</v>
      </c>
      <c r="B158" s="5"/>
      <c r="C158" s="78"/>
      <c r="D158" s="16"/>
      <c r="E158" s="16"/>
      <c r="F158" s="16">
        <v>0</v>
      </c>
      <c r="G158" s="16">
        <v>0</v>
      </c>
      <c r="H158" s="16">
        <v>7.319</v>
      </c>
      <c r="I158" s="16">
        <v>47.708754318492929</v>
      </c>
      <c r="J158" s="16" t="s">
        <v>119</v>
      </c>
      <c r="K158" s="16">
        <v>7.319</v>
      </c>
    </row>
    <row r="159" spans="1:11" ht="15.95" customHeight="1" x14ac:dyDescent="0.2">
      <c r="A159" s="15" t="s">
        <v>10</v>
      </c>
      <c r="B159" s="5"/>
      <c r="C159" s="78"/>
      <c r="D159" s="16"/>
      <c r="E159" s="16"/>
      <c r="F159" s="16">
        <v>12.319000000000001</v>
      </c>
      <c r="G159" s="16">
        <v>48.945130915014509</v>
      </c>
      <c r="H159" s="16">
        <v>6.15</v>
      </c>
      <c r="I159" s="16">
        <v>40.088651326510657</v>
      </c>
      <c r="J159" s="16">
        <v>-50.077116649078654</v>
      </c>
      <c r="K159" s="16">
        <v>-6.1690000000000005</v>
      </c>
    </row>
    <row r="160" spans="1:11" ht="15.95" customHeight="1" x14ac:dyDescent="0.2">
      <c r="A160" s="15" t="s">
        <v>6</v>
      </c>
      <c r="B160" s="5"/>
      <c r="C160" s="78"/>
      <c r="D160" s="16"/>
      <c r="E160" s="16"/>
      <c r="F160" s="16">
        <v>0</v>
      </c>
      <c r="G160" s="16">
        <v>0</v>
      </c>
      <c r="H160" s="16">
        <v>1.0049999999999999</v>
      </c>
      <c r="I160" s="16">
        <v>6.5510722899419855</v>
      </c>
      <c r="J160" s="16" t="s">
        <v>119</v>
      </c>
      <c r="K160" s="16">
        <v>1.0049999999999999</v>
      </c>
    </row>
    <row r="161" spans="1:11" ht="15.95" customHeight="1" x14ac:dyDescent="0.2">
      <c r="A161" s="15" t="s">
        <v>11</v>
      </c>
      <c r="B161" s="5"/>
      <c r="C161" s="78"/>
      <c r="D161" s="16"/>
      <c r="E161" s="16"/>
      <c r="F161" s="16">
        <v>0</v>
      </c>
      <c r="G161" s="16">
        <v>0</v>
      </c>
      <c r="H161" s="16">
        <v>0.55800000000000005</v>
      </c>
      <c r="I161" s="16">
        <v>3.6373117788931624</v>
      </c>
      <c r="J161" s="16" t="s">
        <v>119</v>
      </c>
      <c r="K161" s="16">
        <v>0.55800000000000005</v>
      </c>
    </row>
    <row r="162" spans="1:11" ht="15.95" customHeight="1" x14ac:dyDescent="0.2">
      <c r="A162" s="15" t="s">
        <v>5</v>
      </c>
      <c r="B162" s="5"/>
      <c r="C162" s="78"/>
      <c r="D162" s="16"/>
      <c r="E162" s="16"/>
      <c r="F162" s="16">
        <v>8.8170000000000002</v>
      </c>
      <c r="G162" s="16">
        <v>35.031189161269815</v>
      </c>
      <c r="H162" s="16">
        <v>8.6999999999999994E-2</v>
      </c>
      <c r="I162" s="16">
        <v>0.56710775047258977</v>
      </c>
      <c r="J162" s="16">
        <v>-99.013269819666561</v>
      </c>
      <c r="K162" s="16">
        <v>-8.73</v>
      </c>
    </row>
    <row r="163" spans="1:11" ht="15.95" customHeight="1" x14ac:dyDescent="0.2">
      <c r="A163" s="15" t="s">
        <v>7</v>
      </c>
      <c r="B163" s="5"/>
      <c r="C163" s="78"/>
      <c r="D163" s="16"/>
      <c r="E163" s="16"/>
      <c r="F163" s="16">
        <v>1.629</v>
      </c>
      <c r="G163" s="16">
        <v>6.4722476061822078</v>
      </c>
      <c r="H163" s="16">
        <v>0</v>
      </c>
      <c r="I163" s="16">
        <v>0</v>
      </c>
      <c r="J163" s="16">
        <v>-100</v>
      </c>
      <c r="K163" s="16">
        <v>-1.629</v>
      </c>
    </row>
    <row r="164" spans="1:11" ht="15.95" customHeight="1" x14ac:dyDescent="0.2">
      <c r="A164" s="15" t="s">
        <v>8</v>
      </c>
      <c r="B164" s="5"/>
      <c r="C164" s="78"/>
      <c r="D164" s="16"/>
      <c r="E164" s="16"/>
      <c r="F164" s="16">
        <v>1.306</v>
      </c>
      <c r="G164" s="16">
        <v>5.1889228813222621</v>
      </c>
      <c r="H164" s="16">
        <v>0</v>
      </c>
      <c r="I164" s="16">
        <v>0</v>
      </c>
      <c r="J164" s="16">
        <v>-100</v>
      </c>
      <c r="K164" s="16">
        <v>-1.306</v>
      </c>
    </row>
    <row r="165" spans="1:11" ht="15.95" customHeight="1" x14ac:dyDescent="0.2">
      <c r="A165" s="15" t="s">
        <v>19</v>
      </c>
      <c r="B165" s="5"/>
      <c r="C165" s="78"/>
      <c r="D165" s="16"/>
      <c r="E165" s="16"/>
      <c r="F165" s="16">
        <v>0.75</v>
      </c>
      <c r="G165" s="16">
        <v>2.9798561722754182</v>
      </c>
      <c r="H165" s="16">
        <v>0</v>
      </c>
      <c r="I165" s="16">
        <v>0</v>
      </c>
      <c r="J165" s="16">
        <v>-100</v>
      </c>
      <c r="K165" s="16">
        <v>-0.75</v>
      </c>
    </row>
    <row r="166" spans="1:11" ht="15.95" customHeight="1" x14ac:dyDescent="0.2">
      <c r="A166" s="15" t="s">
        <v>15</v>
      </c>
      <c r="B166" s="5"/>
      <c r="C166" s="78"/>
      <c r="D166" s="16"/>
      <c r="E166" s="16"/>
      <c r="F166" s="16">
        <v>0.17299999999999999</v>
      </c>
      <c r="G166" s="16">
        <v>0.68735349040486304</v>
      </c>
      <c r="H166" s="16">
        <v>0</v>
      </c>
      <c r="I166" s="16">
        <v>0</v>
      </c>
      <c r="J166" s="16">
        <v>-100</v>
      </c>
      <c r="K166" s="16">
        <v>-0.17299999999999999</v>
      </c>
    </row>
    <row r="167" spans="1:11" ht="15.95" customHeight="1" x14ac:dyDescent="0.2">
      <c r="A167" s="15" t="s">
        <v>9</v>
      </c>
      <c r="B167" s="5"/>
      <c r="C167" s="78"/>
      <c r="D167" s="16"/>
      <c r="E167" s="16"/>
      <c r="F167" s="16">
        <v>6.9000000000000006E-2</v>
      </c>
      <c r="G167" s="16">
        <v>0.2741467678493385</v>
      </c>
      <c r="H167" s="16">
        <v>0</v>
      </c>
      <c r="I167" s="16">
        <v>0</v>
      </c>
      <c r="J167" s="16">
        <v>-100</v>
      </c>
      <c r="K167" s="16">
        <v>-6.9000000000000006E-2</v>
      </c>
    </row>
    <row r="168" spans="1:11" ht="15.95" customHeight="1" x14ac:dyDescent="0.2">
      <c r="A168" s="15" t="s">
        <v>106</v>
      </c>
      <c r="B168" s="5"/>
      <c r="C168" s="78"/>
      <c r="D168" s="16"/>
      <c r="E168" s="16"/>
      <c r="F168" s="16">
        <v>0</v>
      </c>
      <c r="G168" s="16">
        <v>0</v>
      </c>
      <c r="H168" s="16">
        <v>0</v>
      </c>
      <c r="I168" s="16">
        <v>0</v>
      </c>
      <c r="J168" s="16" t="s">
        <v>106</v>
      </c>
      <c r="K168" s="16">
        <v>0</v>
      </c>
    </row>
    <row r="169" spans="1:11" ht="15.95" customHeight="1" x14ac:dyDescent="0.2">
      <c r="A169" s="15" t="s">
        <v>106</v>
      </c>
      <c r="B169" s="5"/>
      <c r="C169" s="78"/>
      <c r="D169" s="16"/>
      <c r="E169" s="16"/>
      <c r="F169" s="16">
        <v>0</v>
      </c>
      <c r="G169" s="16">
        <v>0</v>
      </c>
      <c r="H169" s="16">
        <v>0</v>
      </c>
      <c r="I169" s="16">
        <v>0</v>
      </c>
      <c r="J169" s="16" t="s">
        <v>106</v>
      </c>
      <c r="K169" s="16">
        <v>0</v>
      </c>
    </row>
    <row r="170" spans="1:11" ht="15.95" customHeight="1" x14ac:dyDescent="0.2">
      <c r="A170" s="15" t="s">
        <v>106</v>
      </c>
      <c r="B170" s="5"/>
      <c r="C170" s="78"/>
      <c r="D170" s="16"/>
      <c r="E170" s="16"/>
      <c r="F170" s="16">
        <v>0</v>
      </c>
      <c r="G170" s="16">
        <v>0</v>
      </c>
      <c r="H170" s="16">
        <v>0</v>
      </c>
      <c r="I170" s="16">
        <v>0</v>
      </c>
      <c r="J170" s="16" t="s">
        <v>106</v>
      </c>
      <c r="K170" s="16">
        <v>0</v>
      </c>
    </row>
    <row r="171" spans="1:11" ht="15.95" customHeight="1" x14ac:dyDescent="0.2">
      <c r="A171" s="15" t="s">
        <v>106</v>
      </c>
      <c r="B171" s="5"/>
      <c r="C171" s="78"/>
      <c r="D171" s="16"/>
      <c r="E171" s="16"/>
      <c r="F171" s="16">
        <v>0</v>
      </c>
      <c r="G171" s="16">
        <v>0</v>
      </c>
      <c r="H171" s="16">
        <v>0</v>
      </c>
      <c r="I171" s="16">
        <v>0</v>
      </c>
      <c r="J171" s="16" t="s">
        <v>106</v>
      </c>
      <c r="K171" s="16">
        <v>0</v>
      </c>
    </row>
    <row r="172" spans="1:11" ht="15.95" customHeight="1" x14ac:dyDescent="0.2">
      <c r="A172" s="15" t="s">
        <v>106</v>
      </c>
      <c r="B172" s="5"/>
      <c r="C172" s="78"/>
      <c r="D172" s="16"/>
      <c r="E172" s="16"/>
      <c r="F172" s="16">
        <v>0</v>
      </c>
      <c r="G172" s="16">
        <v>0</v>
      </c>
      <c r="H172" s="16">
        <v>0</v>
      </c>
      <c r="I172" s="16">
        <v>0</v>
      </c>
      <c r="J172" s="16" t="s">
        <v>106</v>
      </c>
      <c r="K172" s="16">
        <v>0</v>
      </c>
    </row>
    <row r="173" spans="1:11" ht="15.95" customHeight="1" x14ac:dyDescent="0.2">
      <c r="A173" s="15" t="s">
        <v>106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5" customHeight="1" x14ac:dyDescent="0.2">
      <c r="A174" s="15" t="s">
        <v>34</v>
      </c>
      <c r="B174" s="5"/>
      <c r="C174" s="78"/>
      <c r="D174" s="16"/>
      <c r="E174" s="16"/>
      <c r="F174" s="16">
        <v>0.106</v>
      </c>
      <c r="G174" s="16">
        <v>0.42115300568159242</v>
      </c>
      <c r="H174" s="16">
        <v>0.222</v>
      </c>
      <c r="I174" s="16">
        <v>1.4471025356886775</v>
      </c>
      <c r="J174" s="16">
        <v>109.43396226415094</v>
      </c>
      <c r="K174" s="16">
        <v>0.11600000000000001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25.169</v>
      </c>
      <c r="G175" s="17">
        <v>100</v>
      </c>
      <c r="H175" s="17">
        <v>15.340999999999999</v>
      </c>
      <c r="I175" s="17">
        <v>100</v>
      </c>
      <c r="J175" s="17">
        <v>-39.048035281497086</v>
      </c>
      <c r="K175" s="17">
        <v>-9.8280000000000012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92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122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116</v>
      </c>
      <c r="J182" s="13" t="s">
        <v>88</v>
      </c>
      <c r="K182" s="13" t="s">
        <v>117</v>
      </c>
    </row>
    <row r="183" spans="1:11" ht="17.45" customHeight="1" x14ac:dyDescent="0.2">
      <c r="A183" s="3" t="s">
        <v>123</v>
      </c>
      <c r="B183" s="5"/>
      <c r="C183" s="5"/>
      <c r="D183" s="36"/>
      <c r="E183" s="5"/>
      <c r="F183" s="5"/>
      <c r="G183" s="16">
        <v>5064.5649999999996</v>
      </c>
      <c r="H183" s="16">
        <v>4180.5079999999998</v>
      </c>
      <c r="I183" s="16">
        <v>41.835264143079229</v>
      </c>
      <c r="J183" s="16">
        <v>-17.455734105495733</v>
      </c>
      <c r="K183" s="16">
        <v>-884.05699999999979</v>
      </c>
    </row>
    <row r="184" spans="1:11" ht="17.45" customHeight="1" x14ac:dyDescent="0.2">
      <c r="A184" s="3" t="s">
        <v>124</v>
      </c>
      <c r="B184" s="5"/>
      <c r="C184" s="5"/>
      <c r="D184" s="36"/>
      <c r="E184" s="5"/>
      <c r="F184" s="5"/>
      <c r="G184" s="16">
        <v>976.56799999999998</v>
      </c>
      <c r="H184" s="16">
        <v>1095.8489999999999</v>
      </c>
      <c r="I184" s="16">
        <v>10.966402259230033</v>
      </c>
      <c r="J184" s="16">
        <v>12.214305609030806</v>
      </c>
      <c r="K184" s="16">
        <v>119.28099999999995</v>
      </c>
    </row>
    <row r="185" spans="1:11" ht="17.45" customHeight="1" x14ac:dyDescent="0.2">
      <c r="A185" s="3" t="s">
        <v>125</v>
      </c>
      <c r="B185" s="5"/>
      <c r="C185" s="5"/>
      <c r="D185" s="36"/>
      <c r="E185" s="5"/>
      <c r="F185" s="5"/>
      <c r="G185" s="16">
        <v>398.92</v>
      </c>
      <c r="H185" s="16">
        <v>971.96600000000001</v>
      </c>
      <c r="I185" s="16">
        <v>9.7266777980312806</v>
      </c>
      <c r="J185" s="16">
        <v>143.64935325378522</v>
      </c>
      <c r="K185" s="16">
        <v>573.04600000000005</v>
      </c>
    </row>
    <row r="186" spans="1:11" ht="17.45" customHeight="1" x14ac:dyDescent="0.2">
      <c r="A186" s="3" t="s">
        <v>126</v>
      </c>
      <c r="B186" s="5"/>
      <c r="C186" s="5"/>
      <c r="D186" s="36"/>
      <c r="E186" s="5"/>
      <c r="F186" s="5"/>
      <c r="G186" s="16">
        <v>663.92600000000004</v>
      </c>
      <c r="H186" s="16">
        <v>692.28200000000004</v>
      </c>
      <c r="I186" s="16">
        <v>6.9278184209907456</v>
      </c>
      <c r="J186" s="16">
        <v>4.2709579079596205</v>
      </c>
      <c r="K186" s="16">
        <v>28.355999999999995</v>
      </c>
    </row>
    <row r="187" spans="1:11" ht="17.45" customHeight="1" x14ac:dyDescent="0.2">
      <c r="A187" s="3" t="s">
        <v>127</v>
      </c>
      <c r="B187" s="5"/>
      <c r="C187" s="5"/>
      <c r="D187" s="36"/>
      <c r="E187" s="5"/>
      <c r="F187" s="5"/>
      <c r="G187" s="16">
        <v>475.37700000000001</v>
      </c>
      <c r="H187" s="16">
        <v>415.06700000000001</v>
      </c>
      <c r="I187" s="16">
        <v>4.1536668706471724</v>
      </c>
      <c r="J187" s="16">
        <v>-12.686772813998154</v>
      </c>
      <c r="K187" s="16">
        <v>-60.31</v>
      </c>
    </row>
    <row r="188" spans="1:11" ht="17.45" customHeight="1" x14ac:dyDescent="0.2">
      <c r="A188" s="3" t="s">
        <v>128</v>
      </c>
      <c r="B188" s="5"/>
      <c r="C188" s="5"/>
      <c r="D188" s="36"/>
      <c r="E188" s="5"/>
      <c r="F188" s="5"/>
      <c r="G188" s="16">
        <v>87.305999999999997</v>
      </c>
      <c r="H188" s="16">
        <v>282.23500000000001</v>
      </c>
      <c r="I188" s="16">
        <v>2.8243877957946659</v>
      </c>
      <c r="J188" s="16">
        <v>223.27102375552656</v>
      </c>
      <c r="K188" s="16">
        <v>194.92900000000003</v>
      </c>
    </row>
    <row r="189" spans="1:11" ht="17.45" customHeight="1" x14ac:dyDescent="0.2">
      <c r="A189" s="3" t="s">
        <v>129</v>
      </c>
      <c r="B189" s="5"/>
      <c r="C189" s="5"/>
      <c r="D189" s="36"/>
      <c r="E189" s="5"/>
      <c r="F189" s="5"/>
      <c r="G189" s="16">
        <v>9.2949999999999999</v>
      </c>
      <c r="H189" s="16">
        <v>266.94299999999998</v>
      </c>
      <c r="I189" s="16">
        <v>2.6713573843528104</v>
      </c>
      <c r="J189" s="16" t="s">
        <v>91</v>
      </c>
      <c r="K189" s="16">
        <v>257.64799999999997</v>
      </c>
    </row>
    <row r="190" spans="1:11" ht="17.45" customHeight="1" x14ac:dyDescent="0.2">
      <c r="A190" s="3" t="s">
        <v>130</v>
      </c>
      <c r="B190" s="5"/>
      <c r="C190" s="5"/>
      <c r="D190" s="36"/>
      <c r="E190" s="5"/>
      <c r="F190" s="5"/>
      <c r="G190" s="16">
        <v>108.907</v>
      </c>
      <c r="H190" s="16">
        <v>194.898</v>
      </c>
      <c r="I190" s="16">
        <v>1.9503872043679513</v>
      </c>
      <c r="J190" s="16">
        <v>78.958193688192679</v>
      </c>
      <c r="K190" s="16">
        <v>85.991</v>
      </c>
    </row>
    <row r="191" spans="1:11" ht="17.45" customHeight="1" x14ac:dyDescent="0.2">
      <c r="A191" s="3" t="s">
        <v>131</v>
      </c>
      <c r="B191" s="5"/>
      <c r="C191" s="5"/>
      <c r="D191" s="36"/>
      <c r="E191" s="5"/>
      <c r="F191" s="5"/>
      <c r="G191" s="16">
        <v>69.366</v>
      </c>
      <c r="H191" s="16">
        <v>150.29599999999999</v>
      </c>
      <c r="I191" s="16">
        <v>1.5040451685891369</v>
      </c>
      <c r="J191" s="16">
        <v>116.6709915520572</v>
      </c>
      <c r="K191" s="16">
        <v>80.929999999999993</v>
      </c>
    </row>
    <row r="192" spans="1:11" ht="17.45" customHeight="1" x14ac:dyDescent="0.2">
      <c r="A192" s="3" t="s">
        <v>132</v>
      </c>
      <c r="B192" s="5"/>
      <c r="C192" s="5"/>
      <c r="D192" s="36"/>
      <c r="E192" s="5"/>
      <c r="F192" s="5"/>
      <c r="G192" s="16">
        <v>57.9</v>
      </c>
      <c r="H192" s="16">
        <v>132.46600000000001</v>
      </c>
      <c r="I192" s="16">
        <v>1.3256164322558728</v>
      </c>
      <c r="J192" s="16">
        <v>128.78411053540589</v>
      </c>
      <c r="K192" s="16">
        <v>74.566000000000003</v>
      </c>
    </row>
    <row r="193" spans="1:11" ht="17.45" customHeight="1" x14ac:dyDescent="0.2">
      <c r="A193" s="91" t="s">
        <v>133</v>
      </c>
      <c r="B193" s="89"/>
      <c r="C193" s="89"/>
      <c r="D193" s="92"/>
      <c r="E193" s="92"/>
      <c r="F193" s="92"/>
      <c r="G193" s="17">
        <v>7912.13</v>
      </c>
      <c r="H193" s="17">
        <v>8382.51</v>
      </c>
      <c r="I193" s="17">
        <v>83.885623477338896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92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116</v>
      </c>
      <c r="J200" s="13" t="s">
        <v>88</v>
      </c>
      <c r="K200" s="13" t="s">
        <v>117</v>
      </c>
    </row>
    <row r="201" spans="1:11" ht="17.100000000000001" customHeight="1" x14ac:dyDescent="0.2">
      <c r="A201" s="3" t="s">
        <v>135</v>
      </c>
      <c r="B201" s="5"/>
      <c r="C201" s="5"/>
      <c r="D201" s="36"/>
      <c r="E201" s="5"/>
      <c r="F201" s="5"/>
      <c r="G201" s="16">
        <v>59.58</v>
      </c>
      <c r="H201" s="16">
        <v>49.478999999999999</v>
      </c>
      <c r="I201" s="16">
        <v>21.638866779207376</v>
      </c>
      <c r="J201" s="16">
        <v>-16.953675730110774</v>
      </c>
      <c r="K201" s="16">
        <v>-10.100999999999999</v>
      </c>
    </row>
    <row r="202" spans="1:11" ht="17.100000000000001" customHeight="1" x14ac:dyDescent="0.2">
      <c r="A202" s="3" t="s">
        <v>136</v>
      </c>
      <c r="B202" s="5"/>
      <c r="C202" s="5"/>
      <c r="D202" s="36"/>
      <c r="E202" s="5"/>
      <c r="F202" s="5"/>
      <c r="G202" s="16">
        <v>0</v>
      </c>
      <c r="H202" s="16">
        <v>35.53</v>
      </c>
      <c r="I202" s="16">
        <v>15.53848979698939</v>
      </c>
      <c r="J202" s="16" t="s">
        <v>119</v>
      </c>
      <c r="K202" s="16">
        <v>35.53</v>
      </c>
    </row>
    <row r="203" spans="1:11" ht="17.100000000000001" customHeight="1" x14ac:dyDescent="0.2">
      <c r="A203" s="3" t="s">
        <v>137</v>
      </c>
      <c r="B203" s="5"/>
      <c r="C203" s="5"/>
      <c r="D203" s="36"/>
      <c r="E203" s="5"/>
      <c r="F203" s="5"/>
      <c r="G203" s="16">
        <v>30.866</v>
      </c>
      <c r="H203" s="16">
        <v>30.759</v>
      </c>
      <c r="I203" s="16">
        <v>13.451967567283893</v>
      </c>
      <c r="J203" s="16">
        <v>-0.34665975507030167</v>
      </c>
      <c r="K203" s="16">
        <v>-0.10699999999999932</v>
      </c>
    </row>
    <row r="204" spans="1:11" ht="17.100000000000001" customHeight="1" x14ac:dyDescent="0.2">
      <c r="A204" s="3" t="s">
        <v>125</v>
      </c>
      <c r="B204" s="5"/>
      <c r="C204" s="5"/>
      <c r="D204" s="36"/>
      <c r="E204" s="5"/>
      <c r="F204" s="5"/>
      <c r="G204" s="16">
        <v>17.8</v>
      </c>
      <c r="H204" s="16">
        <v>29.2</v>
      </c>
      <c r="I204" s="16">
        <v>12.770163300649878</v>
      </c>
      <c r="J204" s="16">
        <v>64.044943820224702</v>
      </c>
      <c r="K204" s="16">
        <v>11.399999999999999</v>
      </c>
    </row>
    <row r="205" spans="1:11" ht="17.100000000000001" customHeight="1" x14ac:dyDescent="0.2">
      <c r="A205" s="3" t="s">
        <v>138</v>
      </c>
      <c r="B205" s="5"/>
      <c r="C205" s="5"/>
      <c r="D205" s="36"/>
      <c r="E205" s="5"/>
      <c r="F205" s="5"/>
      <c r="G205" s="16">
        <v>0</v>
      </c>
      <c r="H205" s="16">
        <v>18</v>
      </c>
      <c r="I205" s="16">
        <v>7.8720184730033509</v>
      </c>
      <c r="J205" s="16" t="s">
        <v>119</v>
      </c>
      <c r="K205" s="16">
        <v>18</v>
      </c>
    </row>
    <row r="206" spans="1:11" ht="17.100000000000001" customHeight="1" x14ac:dyDescent="0.2">
      <c r="A206" s="3" t="s">
        <v>139</v>
      </c>
      <c r="B206" s="5"/>
      <c r="C206" s="5"/>
      <c r="D206" s="36"/>
      <c r="E206" s="5"/>
      <c r="F206" s="5"/>
      <c r="G206" s="16">
        <v>21</v>
      </c>
      <c r="H206" s="16">
        <v>15</v>
      </c>
      <c r="I206" s="16">
        <v>6.5600153941694588</v>
      </c>
      <c r="J206" s="16">
        <v>-28.571428571428569</v>
      </c>
      <c r="K206" s="16">
        <v>-6</v>
      </c>
    </row>
    <row r="207" spans="1:11" ht="17.100000000000001" customHeight="1" x14ac:dyDescent="0.2">
      <c r="A207" s="3" t="s">
        <v>140</v>
      </c>
      <c r="B207" s="5"/>
      <c r="C207" s="5"/>
      <c r="D207" s="36"/>
      <c r="E207" s="5"/>
      <c r="F207" s="5"/>
      <c r="G207" s="16">
        <v>0</v>
      </c>
      <c r="H207" s="16">
        <v>9.2859999999999996</v>
      </c>
      <c r="I207" s="16">
        <v>4.0610868633505062</v>
      </c>
      <c r="J207" s="16" t="s">
        <v>119</v>
      </c>
      <c r="K207" s="16">
        <v>9.2859999999999996</v>
      </c>
    </row>
    <row r="208" spans="1:11" ht="17.100000000000001" customHeight="1" x14ac:dyDescent="0.2">
      <c r="A208" s="3" t="s">
        <v>141</v>
      </c>
      <c r="B208" s="5"/>
      <c r="C208" s="5"/>
      <c r="D208" s="36"/>
      <c r="E208" s="5"/>
      <c r="F208" s="5"/>
      <c r="G208" s="16">
        <v>5.0000000000000001E-3</v>
      </c>
      <c r="H208" s="16">
        <v>5.673</v>
      </c>
      <c r="I208" s="16">
        <v>2.4809978220748889</v>
      </c>
      <c r="J208" s="16" t="s">
        <v>91</v>
      </c>
      <c r="K208" s="16">
        <v>5.6680000000000001</v>
      </c>
    </row>
    <row r="209" spans="1:11" ht="17.100000000000001" customHeight="1" x14ac:dyDescent="0.2">
      <c r="A209" s="3" t="s">
        <v>142</v>
      </c>
      <c r="B209" s="5"/>
      <c r="C209" s="5"/>
      <c r="D209" s="36"/>
      <c r="E209" s="5"/>
      <c r="F209" s="5"/>
      <c r="G209" s="16">
        <v>0</v>
      </c>
      <c r="H209" s="16">
        <v>4.6849999999999996</v>
      </c>
      <c r="I209" s="16">
        <v>2.0489114747789272</v>
      </c>
      <c r="J209" s="16" t="s">
        <v>119</v>
      </c>
      <c r="K209" s="16">
        <v>4.6849999999999996</v>
      </c>
    </row>
    <row r="210" spans="1:11" ht="17.100000000000001" customHeight="1" x14ac:dyDescent="0.2">
      <c r="A210" s="3" t="s">
        <v>143</v>
      </c>
      <c r="B210" s="5"/>
      <c r="C210" s="5"/>
      <c r="D210" s="36"/>
      <c r="E210" s="5"/>
      <c r="F210" s="5"/>
      <c r="G210" s="16">
        <v>9.5660000000000007</v>
      </c>
      <c r="H210" s="16">
        <v>3.9</v>
      </c>
      <c r="I210" s="16">
        <v>1.7056040024840593</v>
      </c>
      <c r="J210" s="16">
        <v>-59.230608404766883</v>
      </c>
      <c r="K210" s="16">
        <v>-5.6660000000000004</v>
      </c>
    </row>
    <row r="211" spans="1:11" ht="17.100000000000001" customHeight="1" x14ac:dyDescent="0.2">
      <c r="A211" s="91" t="s">
        <v>133</v>
      </c>
      <c r="B211" s="89"/>
      <c r="C211" s="89"/>
      <c r="D211" s="92"/>
      <c r="E211" s="92"/>
      <c r="F211" s="92"/>
      <c r="G211" s="17">
        <v>138.81699999999998</v>
      </c>
      <c r="H211" s="17">
        <v>201.512</v>
      </c>
      <c r="I211" s="17">
        <v>88.128121473991726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92</v>
      </c>
    </row>
    <row r="214" spans="1:11" ht="12.75" customHeight="1" x14ac:dyDescent="0.2">
      <c r="A214" s="45"/>
    </row>
    <row r="215" spans="1:11" ht="18.75" customHeight="1" x14ac:dyDescent="0.2">
      <c r="A215" s="2" t="s">
        <v>122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120</v>
      </c>
      <c r="J216" s="13" t="s">
        <v>90</v>
      </c>
      <c r="K216" s="13" t="s">
        <v>121</v>
      </c>
    </row>
    <row r="217" spans="1:11" ht="17.100000000000001" customHeight="1" x14ac:dyDescent="0.2">
      <c r="A217" s="3" t="s">
        <v>123</v>
      </c>
      <c r="B217" s="5"/>
      <c r="C217" s="5"/>
      <c r="D217" s="36"/>
      <c r="E217" s="5"/>
      <c r="F217" s="5"/>
      <c r="G217" s="16">
        <v>1026.614</v>
      </c>
      <c r="H217" s="16">
        <v>1134.1659999999999</v>
      </c>
      <c r="I217" s="16">
        <v>71.405025069946532</v>
      </c>
      <c r="J217" s="16">
        <v>10.476381580613541</v>
      </c>
      <c r="K217" s="16">
        <v>107.55199999999991</v>
      </c>
    </row>
    <row r="218" spans="1:11" ht="17.100000000000001" customHeight="1" x14ac:dyDescent="0.2">
      <c r="A218" s="3" t="s">
        <v>127</v>
      </c>
      <c r="B218" s="5"/>
      <c r="C218" s="5"/>
      <c r="D218" s="36"/>
      <c r="E218" s="5"/>
      <c r="F218" s="5"/>
      <c r="G218" s="16">
        <v>73.272999999999996</v>
      </c>
      <c r="H218" s="16">
        <v>89.515000000000001</v>
      </c>
      <c r="I218" s="16">
        <v>5.6357013163295893</v>
      </c>
      <c r="J218" s="16">
        <v>22.166418735414144</v>
      </c>
      <c r="K218" s="16">
        <v>16.242000000000004</v>
      </c>
    </row>
    <row r="219" spans="1:11" ht="17.100000000000001" customHeight="1" x14ac:dyDescent="0.2">
      <c r="A219" s="3" t="s">
        <v>126</v>
      </c>
      <c r="B219" s="5"/>
      <c r="C219" s="5"/>
      <c r="D219" s="36"/>
      <c r="E219" s="5"/>
      <c r="F219" s="5"/>
      <c r="G219" s="16">
        <v>151.53100000000001</v>
      </c>
      <c r="H219" s="16">
        <v>81.375</v>
      </c>
      <c r="I219" s="16">
        <v>5.1232217462583955</v>
      </c>
      <c r="J219" s="16">
        <v>-46.298117216939112</v>
      </c>
      <c r="K219" s="16">
        <v>-70.156000000000006</v>
      </c>
    </row>
    <row r="220" spans="1:11" ht="17.100000000000001" customHeight="1" x14ac:dyDescent="0.2">
      <c r="A220" s="3" t="s">
        <v>144</v>
      </c>
      <c r="B220" s="5"/>
      <c r="C220" s="5"/>
      <c r="D220" s="36"/>
      <c r="E220" s="5"/>
      <c r="F220" s="5"/>
      <c r="G220" s="16">
        <v>0</v>
      </c>
      <c r="H220" s="16">
        <v>55.9</v>
      </c>
      <c r="I220" s="16">
        <v>3.5193621581056136</v>
      </c>
      <c r="J220" s="16" t="s">
        <v>119</v>
      </c>
      <c r="K220" s="16">
        <v>55.9</v>
      </c>
    </row>
    <row r="221" spans="1:11" ht="17.100000000000001" customHeight="1" x14ac:dyDescent="0.2">
      <c r="A221" s="3" t="s">
        <v>130</v>
      </c>
      <c r="B221" s="5"/>
      <c r="C221" s="5"/>
      <c r="D221" s="36"/>
      <c r="E221" s="5"/>
      <c r="F221" s="5"/>
      <c r="G221" s="16">
        <v>22.864000000000001</v>
      </c>
      <c r="H221" s="16">
        <v>48.064</v>
      </c>
      <c r="I221" s="16">
        <v>3.0260218741894134</v>
      </c>
      <c r="J221" s="16">
        <v>110.21693491952414</v>
      </c>
      <c r="K221" s="16">
        <v>25.2</v>
      </c>
    </row>
    <row r="222" spans="1:11" ht="17.100000000000001" customHeight="1" x14ac:dyDescent="0.2">
      <c r="A222" s="3" t="s">
        <v>128</v>
      </c>
      <c r="B222" s="5"/>
      <c r="C222" s="5"/>
      <c r="D222" s="36"/>
      <c r="E222" s="5"/>
      <c r="F222" s="5"/>
      <c r="G222" s="16">
        <v>0</v>
      </c>
      <c r="H222" s="16">
        <v>37.218000000000004</v>
      </c>
      <c r="I222" s="16">
        <v>2.3431774740675269</v>
      </c>
      <c r="J222" s="16" t="s">
        <v>119</v>
      </c>
      <c r="K222" s="16">
        <v>37.218000000000004</v>
      </c>
    </row>
    <row r="223" spans="1:11" ht="17.100000000000001" customHeight="1" x14ac:dyDescent="0.2">
      <c r="A223" s="3" t="s">
        <v>145</v>
      </c>
      <c r="B223" s="5"/>
      <c r="C223" s="5"/>
      <c r="D223" s="36"/>
      <c r="E223" s="5"/>
      <c r="F223" s="5"/>
      <c r="G223" s="16">
        <v>19.658000000000001</v>
      </c>
      <c r="H223" s="16">
        <v>34.71</v>
      </c>
      <c r="I223" s="16">
        <v>2.1852783632888348</v>
      </c>
      <c r="J223" s="16">
        <v>76.569335639434328</v>
      </c>
      <c r="K223" s="16">
        <v>15.052</v>
      </c>
    </row>
    <row r="224" spans="1:11" ht="17.100000000000001" customHeight="1" x14ac:dyDescent="0.2">
      <c r="A224" s="3" t="s">
        <v>146</v>
      </c>
      <c r="B224" s="5"/>
      <c r="C224" s="5"/>
      <c r="D224" s="36"/>
      <c r="E224" s="5"/>
      <c r="F224" s="5"/>
      <c r="G224" s="16">
        <v>4.3330000000000002</v>
      </c>
      <c r="H224" s="16">
        <v>20.63</v>
      </c>
      <c r="I224" s="16">
        <v>1.2988272150575815</v>
      </c>
      <c r="J224" s="16">
        <v>376.11354719593805</v>
      </c>
      <c r="K224" s="16">
        <v>16.296999999999997</v>
      </c>
    </row>
    <row r="225" spans="1:11" ht="17.100000000000001" customHeight="1" x14ac:dyDescent="0.2">
      <c r="A225" s="3" t="s">
        <v>147</v>
      </c>
      <c r="B225" s="5"/>
      <c r="C225" s="5"/>
      <c r="D225" s="36"/>
      <c r="E225" s="5"/>
      <c r="F225" s="5"/>
      <c r="G225" s="16">
        <v>14.863</v>
      </c>
      <c r="H225" s="16">
        <v>20.452000000000002</v>
      </c>
      <c r="I225" s="16">
        <v>1.2876206593484081</v>
      </c>
      <c r="J225" s="16">
        <v>37.603444795801671</v>
      </c>
      <c r="K225" s="16">
        <v>5.5890000000000022</v>
      </c>
    </row>
    <row r="226" spans="1:11" ht="17.100000000000001" customHeight="1" x14ac:dyDescent="0.2">
      <c r="A226" s="3" t="s">
        <v>148</v>
      </c>
      <c r="B226" s="5"/>
      <c r="C226" s="5"/>
      <c r="D226" s="36"/>
      <c r="E226" s="5"/>
      <c r="F226" s="5"/>
      <c r="G226" s="16">
        <v>36.164999999999999</v>
      </c>
      <c r="H226" s="16">
        <v>12.409000000000001</v>
      </c>
      <c r="I226" s="16">
        <v>0.78124803255693309</v>
      </c>
      <c r="J226" s="16">
        <v>-65.687819715194252</v>
      </c>
      <c r="K226" s="16">
        <v>-23.756</v>
      </c>
    </row>
    <row r="227" spans="1:11" ht="17.100000000000001" customHeight="1" x14ac:dyDescent="0.2">
      <c r="A227" s="91" t="s">
        <v>133</v>
      </c>
      <c r="B227" s="89"/>
      <c r="C227" s="89"/>
      <c r="D227" s="92"/>
      <c r="E227" s="92"/>
      <c r="F227" s="92"/>
      <c r="G227" s="17">
        <v>1349.3009999999999</v>
      </c>
      <c r="H227" s="17">
        <v>1534.4390000000005</v>
      </c>
      <c r="I227" s="17">
        <v>96.605483909148859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92</v>
      </c>
    </row>
    <row r="230" spans="1:11" ht="12.75" customHeight="1" x14ac:dyDescent="0.2">
      <c r="A230" s="45"/>
    </row>
    <row r="231" spans="1:11" ht="12.75" customHeight="1" x14ac:dyDescent="0.2">
      <c r="A231" s="2" t="s">
        <v>134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120</v>
      </c>
      <c r="J232" s="13" t="s">
        <v>90</v>
      </c>
      <c r="K232" s="13" t="s">
        <v>121</v>
      </c>
    </row>
    <row r="233" spans="1:11" ht="17.100000000000001" customHeight="1" x14ac:dyDescent="0.2">
      <c r="A233" s="3" t="s">
        <v>149</v>
      </c>
      <c r="B233" s="5"/>
      <c r="C233" s="5"/>
      <c r="D233" s="36"/>
      <c r="E233" s="5"/>
      <c r="F233" s="5"/>
      <c r="G233" s="16">
        <v>0</v>
      </c>
      <c r="H233" s="16">
        <v>7.319</v>
      </c>
      <c r="I233" s="16">
        <v>47.708754318492929</v>
      </c>
      <c r="J233" s="16" t="s">
        <v>119</v>
      </c>
      <c r="K233" s="16">
        <v>7.319</v>
      </c>
    </row>
    <row r="234" spans="1:11" ht="17.100000000000001" customHeight="1" x14ac:dyDescent="0.2">
      <c r="A234" s="3" t="s">
        <v>137</v>
      </c>
      <c r="B234" s="5"/>
      <c r="C234" s="5"/>
      <c r="D234" s="36"/>
      <c r="E234" s="5"/>
      <c r="F234" s="5"/>
      <c r="G234" s="16">
        <v>12.319000000000001</v>
      </c>
      <c r="H234" s="16">
        <v>6.15</v>
      </c>
      <c r="I234" s="16">
        <v>40.088651326510657</v>
      </c>
      <c r="J234" s="16">
        <v>-50.077116649078654</v>
      </c>
      <c r="K234" s="16">
        <v>-6.1690000000000005</v>
      </c>
    </row>
    <row r="235" spans="1:11" ht="17.100000000000001" customHeight="1" x14ac:dyDescent="0.2">
      <c r="A235" s="3" t="s">
        <v>150</v>
      </c>
      <c r="B235" s="5"/>
      <c r="C235" s="5"/>
      <c r="D235" s="36"/>
      <c r="E235" s="5"/>
      <c r="F235" s="5"/>
      <c r="G235" s="16">
        <v>0</v>
      </c>
      <c r="H235" s="16">
        <v>1.0049999999999999</v>
      </c>
      <c r="I235" s="16">
        <v>6.5510722899419855</v>
      </c>
      <c r="J235" s="16" t="s">
        <v>119</v>
      </c>
      <c r="K235" s="16">
        <v>1.0049999999999999</v>
      </c>
    </row>
    <row r="236" spans="1:11" ht="17.100000000000001" customHeight="1" x14ac:dyDescent="0.2">
      <c r="A236" s="3" t="s">
        <v>151</v>
      </c>
      <c r="B236" s="5"/>
      <c r="C236" s="5"/>
      <c r="D236" s="36"/>
      <c r="E236" s="5"/>
      <c r="F236" s="5"/>
      <c r="G236" s="16">
        <v>0</v>
      </c>
      <c r="H236" s="16">
        <v>0.35599999999999998</v>
      </c>
      <c r="I236" s="16">
        <v>2.3205788410142754</v>
      </c>
      <c r="J236" s="16" t="s">
        <v>119</v>
      </c>
      <c r="K236" s="16">
        <v>0.35599999999999998</v>
      </c>
    </row>
    <row r="237" spans="1:11" ht="17.100000000000001" customHeight="1" x14ac:dyDescent="0.2">
      <c r="A237" s="3" t="s">
        <v>152</v>
      </c>
      <c r="B237" s="5"/>
      <c r="C237" s="5"/>
      <c r="D237" s="36"/>
      <c r="E237" s="5"/>
      <c r="F237" s="5"/>
      <c r="G237" s="16">
        <v>0</v>
      </c>
      <c r="H237" s="16">
        <v>0.222</v>
      </c>
      <c r="I237" s="16">
        <v>1.4471025356886775</v>
      </c>
      <c r="J237" s="16" t="s">
        <v>119</v>
      </c>
      <c r="K237" s="16">
        <v>0.222</v>
      </c>
    </row>
    <row r="238" spans="1:11" ht="17.100000000000001" customHeight="1" x14ac:dyDescent="0.2">
      <c r="A238" s="3" t="s">
        <v>153</v>
      </c>
      <c r="B238" s="5"/>
      <c r="C238" s="5"/>
      <c r="D238" s="36"/>
      <c r="E238" s="5"/>
      <c r="F238" s="5"/>
      <c r="G238" s="16">
        <v>0</v>
      </c>
      <c r="H238" s="16">
        <v>0.20200000000000001</v>
      </c>
      <c r="I238" s="16">
        <v>1.3167329378788868</v>
      </c>
      <c r="J238" s="16" t="s">
        <v>119</v>
      </c>
      <c r="K238" s="16">
        <v>0.20200000000000001</v>
      </c>
    </row>
    <row r="239" spans="1:11" ht="17.100000000000001" customHeight="1" x14ac:dyDescent="0.2">
      <c r="A239" s="3" t="s">
        <v>154</v>
      </c>
      <c r="B239" s="5"/>
      <c r="C239" s="5"/>
      <c r="D239" s="36"/>
      <c r="E239" s="5"/>
      <c r="F239" s="5"/>
      <c r="G239" s="16">
        <v>0</v>
      </c>
      <c r="H239" s="16">
        <v>5.5E-2</v>
      </c>
      <c r="I239" s="16">
        <v>0.35851639397692459</v>
      </c>
      <c r="J239" s="16" t="s">
        <v>119</v>
      </c>
      <c r="K239" s="16">
        <v>5.5E-2</v>
      </c>
    </row>
    <row r="240" spans="1:11" ht="17.100000000000001" customHeight="1" x14ac:dyDescent="0.2">
      <c r="A240" s="3" t="s">
        <v>155</v>
      </c>
      <c r="B240" s="5"/>
      <c r="C240" s="5"/>
      <c r="D240" s="36"/>
      <c r="E240" s="5"/>
      <c r="F240" s="5"/>
      <c r="G240" s="16">
        <v>0</v>
      </c>
      <c r="H240" s="16">
        <v>3.2000000000000001E-2</v>
      </c>
      <c r="I240" s="16">
        <v>0.20859135649566521</v>
      </c>
      <c r="J240" s="16" t="s">
        <v>119</v>
      </c>
      <c r="K240" s="16">
        <v>3.2000000000000001E-2</v>
      </c>
    </row>
    <row r="241" spans="1:11" ht="17.100000000000001" customHeight="1" x14ac:dyDescent="0.2">
      <c r="A241" s="3" t="s">
        <v>135</v>
      </c>
      <c r="B241" s="5"/>
      <c r="C241" s="5"/>
      <c r="D241" s="36"/>
      <c r="E241" s="5"/>
      <c r="F241" s="5"/>
      <c r="G241" s="16">
        <v>8.8170000000000002</v>
      </c>
      <c r="H241" s="16">
        <v>0</v>
      </c>
      <c r="I241" s="16">
        <v>0</v>
      </c>
      <c r="J241" s="16">
        <v>-100</v>
      </c>
      <c r="K241" s="16">
        <v>-8.8170000000000002</v>
      </c>
    </row>
    <row r="242" spans="1:11" ht="17.100000000000001" customHeight="1" x14ac:dyDescent="0.2">
      <c r="A242" s="3" t="s">
        <v>156</v>
      </c>
      <c r="B242" s="5"/>
      <c r="C242" s="5"/>
      <c r="D242" s="36"/>
      <c r="E242" s="5"/>
      <c r="F242" s="5"/>
      <c r="G242" s="16">
        <v>1.542</v>
      </c>
      <c r="H242" s="16">
        <v>0</v>
      </c>
      <c r="I242" s="16">
        <v>0</v>
      </c>
      <c r="J242" s="16">
        <v>-100</v>
      </c>
      <c r="K242" s="16">
        <v>-1.542</v>
      </c>
    </row>
    <row r="243" spans="1:11" ht="17.100000000000001" customHeight="1" x14ac:dyDescent="0.2">
      <c r="A243" s="91" t="s">
        <v>133</v>
      </c>
      <c r="B243" s="89"/>
      <c r="C243" s="89"/>
      <c r="D243" s="92"/>
      <c r="E243" s="92"/>
      <c r="F243" s="92"/>
      <c r="G243" s="17">
        <v>22.678000000000004</v>
      </c>
      <c r="H243" s="17">
        <v>15.340999999999999</v>
      </c>
      <c r="I243" s="17">
        <v>100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92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157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45" customHeight="1" x14ac:dyDescent="0.2">
      <c r="A250" s="15" t="s">
        <v>44</v>
      </c>
      <c r="B250" s="21"/>
      <c r="C250" s="119" t="s">
        <v>56</v>
      </c>
      <c r="D250" s="16">
        <v>1.1929878573304231</v>
      </c>
      <c r="E250" s="16">
        <v>2.1931564504808607</v>
      </c>
      <c r="F250" s="16">
        <v>6.8155260898144583</v>
      </c>
      <c r="G250" s="16">
        <v>323.82104249170499</v>
      </c>
      <c r="H250" s="16">
        <v>63.556285006065075</v>
      </c>
      <c r="I250" s="16">
        <v>1.1576364943277111</v>
      </c>
      <c r="J250" s="16">
        <v>20.963426691534785</v>
      </c>
      <c r="K250" s="16">
        <v>613.91826021747283</v>
      </c>
    </row>
    <row r="251" spans="1:11" ht="17.45" customHeight="1" x14ac:dyDescent="0.2">
      <c r="A251" s="15" t="s">
        <v>45</v>
      </c>
      <c r="B251" s="21"/>
      <c r="C251" s="119"/>
      <c r="D251" s="16">
        <v>50.513436447498393</v>
      </c>
      <c r="E251" s="16">
        <v>15.682793944700441</v>
      </c>
      <c r="F251" s="16">
        <v>22.283594361428268</v>
      </c>
      <c r="G251" s="16">
        <v>93.782498974701383</v>
      </c>
      <c r="H251" s="16">
        <v>-13.78239005454458</v>
      </c>
      <c r="I251" s="16">
        <v>25.271287142465244</v>
      </c>
      <c r="J251" s="16">
        <v>0.92748976612372258</v>
      </c>
      <c r="K251" s="16">
        <v>-98.553094426734091</v>
      </c>
    </row>
    <row r="252" spans="1:11" ht="17.45" customHeight="1" x14ac:dyDescent="0.2">
      <c r="A252" s="15" t="s">
        <v>46</v>
      </c>
      <c r="B252" s="21"/>
      <c r="C252" s="119"/>
      <c r="D252" s="16">
        <v>6.6747816143399127E-2</v>
      </c>
      <c r="E252" s="16">
        <v>2.3929888476010959</v>
      </c>
      <c r="F252" s="16">
        <v>9.7384280069006213</v>
      </c>
      <c r="G252" s="16">
        <v>455.01015273240915</v>
      </c>
      <c r="H252" s="16">
        <v>267.67520768465982</v>
      </c>
      <c r="I252" s="16">
        <v>31.360620045211618</v>
      </c>
      <c r="J252" s="16">
        <v>0.3424137194497599</v>
      </c>
      <c r="K252" s="16">
        <v>-99.569547789883956</v>
      </c>
    </row>
    <row r="253" spans="1:11" ht="17.45" customHeight="1" x14ac:dyDescent="0.2">
      <c r="A253" s="15" t="s">
        <v>59</v>
      </c>
      <c r="B253" s="21"/>
      <c r="C253" s="119"/>
      <c r="D253" s="16">
        <v>48.226827879027773</v>
      </c>
      <c r="E253" s="16">
        <v>79.731060757217605</v>
      </c>
      <c r="F253" s="16">
        <v>61.162451541856655</v>
      </c>
      <c r="G253" s="16">
        <v>4.6188849493272057</v>
      </c>
      <c r="H253" s="16">
        <v>12.266567385732309</v>
      </c>
      <c r="I253" s="16">
        <v>42.210456317995423</v>
      </c>
      <c r="J253" s="16">
        <v>77.766669822891728</v>
      </c>
      <c r="K253" s="16">
        <v>-27.367351597704005</v>
      </c>
    </row>
    <row r="254" spans="1:11" ht="17.45" customHeight="1" x14ac:dyDescent="0.2">
      <c r="A254" s="93" t="s">
        <v>58</v>
      </c>
      <c r="B254" s="94"/>
      <c r="C254" s="122" t="s">
        <v>57</v>
      </c>
      <c r="D254" s="95">
        <v>59.565597290241847</v>
      </c>
      <c r="E254" s="95">
        <v>45.625482419965813</v>
      </c>
      <c r="F254" s="95">
        <v>58.141058773905364</v>
      </c>
      <c r="G254" s="95">
        <v>36.380646327407753</v>
      </c>
      <c r="H254" s="95">
        <v>5.7916515631130094</v>
      </c>
      <c r="I254" s="95">
        <v>52.863123171798406</v>
      </c>
      <c r="J254" s="95">
        <v>28.591134481186831</v>
      </c>
      <c r="K254" s="95">
        <v>-60.57620520940764</v>
      </c>
    </row>
    <row r="255" spans="1:11" ht="17.45" customHeight="1" x14ac:dyDescent="0.2">
      <c r="A255" s="1" t="s">
        <v>48</v>
      </c>
      <c r="B255" s="96"/>
      <c r="C255" s="123"/>
      <c r="D255" s="17">
        <v>40.434402709758146</v>
      </c>
      <c r="E255" s="17">
        <v>54.374517580034187</v>
      </c>
      <c r="F255" s="17">
        <v>41.858941226094629</v>
      </c>
      <c r="G255" s="17">
        <v>-17.610835279539707</v>
      </c>
      <c r="H255" s="17">
        <v>7.3590945600163549</v>
      </c>
      <c r="I255" s="17">
        <v>47.136876828201594</v>
      </c>
      <c r="J255" s="17">
        <v>71.408865518813172</v>
      </c>
      <c r="K255" s="17">
        <v>10.425960289659244</v>
      </c>
    </row>
    <row r="256" spans="1:11" ht="12.75" customHeight="1" x14ac:dyDescent="0.2">
      <c r="A256" s="4" t="s">
        <v>82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43</v>
      </c>
      <c r="D258" s="59"/>
    </row>
    <row r="259" spans="1:11" ht="12.75" customHeight="1" x14ac:dyDescent="0.2">
      <c r="A259" s="19" t="s">
        <v>80</v>
      </c>
      <c r="D259" s="59"/>
    </row>
    <row r="260" spans="1:11" ht="12.75" customHeight="1" x14ac:dyDescent="0.2">
      <c r="A260" s="97" t="s">
        <v>60</v>
      </c>
      <c r="D260" s="59"/>
    </row>
    <row r="261" spans="1:11" ht="24.95" customHeight="1" x14ac:dyDescent="0.2">
      <c r="A261" s="116" t="s">
        <v>61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62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24.95" customHeight="1" x14ac:dyDescent="0.2">
      <c r="A263" s="116" t="s">
        <v>63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ht="24.95" customHeight="1" x14ac:dyDescent="0.2">
      <c r="A264" s="116" t="s">
        <v>64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158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45" customHeight="1" x14ac:dyDescent="0.2">
      <c r="A270" s="15" t="s">
        <v>44</v>
      </c>
      <c r="B270" s="21"/>
      <c r="C270" s="119" t="s">
        <v>56</v>
      </c>
      <c r="D270" s="16">
        <v>4.8284840655037726</v>
      </c>
      <c r="E270" s="16">
        <v>0.72361454288739835</v>
      </c>
      <c r="F270" s="16">
        <v>1.4231415960204583</v>
      </c>
      <c r="G270" s="16">
        <v>147.71341463414637</v>
      </c>
      <c r="H270" s="16">
        <v>-23.879435391246361</v>
      </c>
      <c r="I270" s="16">
        <v>0</v>
      </c>
      <c r="J270" s="16">
        <v>1.4090401785714286</v>
      </c>
      <c r="K270" s="16" t="s">
        <v>119</v>
      </c>
    </row>
    <row r="271" spans="1:11" ht="17.45" customHeight="1" x14ac:dyDescent="0.2">
      <c r="A271" s="15" t="s">
        <v>45</v>
      </c>
      <c r="B271" s="21"/>
      <c r="C271" s="119"/>
      <c r="D271" s="16">
        <v>34.391975139292782</v>
      </c>
      <c r="E271" s="16">
        <v>30.236277797387928</v>
      </c>
      <c r="F271" s="16">
        <v>33.747722973446365</v>
      </c>
      <c r="G271" s="16">
        <v>40.580423917405398</v>
      </c>
      <c r="H271" s="16">
        <v>2.8228205105347293</v>
      </c>
      <c r="I271" s="16">
        <v>0</v>
      </c>
      <c r="J271" s="16">
        <v>53.536551339285708</v>
      </c>
      <c r="K271" s="16" t="s">
        <v>119</v>
      </c>
    </row>
    <row r="272" spans="1:11" ht="17.45" customHeight="1" x14ac:dyDescent="0.2">
      <c r="A272" s="15" t="s">
        <v>46</v>
      </c>
      <c r="B272" s="21"/>
      <c r="C272" s="119"/>
      <c r="D272" s="16">
        <v>8.0438155000324194</v>
      </c>
      <c r="E272" s="16">
        <v>17.119661136604307</v>
      </c>
      <c r="F272" s="16">
        <v>33.124605899250334</v>
      </c>
      <c r="G272" s="16">
        <v>143.70489690721649</v>
      </c>
      <c r="H272" s="16">
        <v>47.168488083970452</v>
      </c>
      <c r="I272" s="16">
        <v>49.21927768286384</v>
      </c>
      <c r="J272" s="16">
        <v>42.898995535714285</v>
      </c>
      <c r="K272" s="16">
        <v>-50.355182434614143</v>
      </c>
    </row>
    <row r="273" spans="1:11" ht="17.45" customHeight="1" x14ac:dyDescent="0.2">
      <c r="A273" s="15" t="s">
        <v>47</v>
      </c>
      <c r="B273" s="21"/>
      <c r="C273" s="119"/>
      <c r="D273" s="16">
        <v>52.735725295171008</v>
      </c>
      <c r="E273" s="16">
        <v>51.920446523120368</v>
      </c>
      <c r="F273" s="16">
        <v>31.704529531282844</v>
      </c>
      <c r="G273" s="16">
        <v>-23.088444623850091</v>
      </c>
      <c r="H273" s="16">
        <v>-9.0302982574872015</v>
      </c>
      <c r="I273" s="16">
        <v>50.780722317136153</v>
      </c>
      <c r="J273" s="16">
        <v>2.1554129464285712</v>
      </c>
      <c r="K273" s="16">
        <v>-97.582348798998524</v>
      </c>
    </row>
    <row r="274" spans="1:11" ht="17.45" customHeight="1" x14ac:dyDescent="0.2">
      <c r="A274" s="93" t="s">
        <v>58</v>
      </c>
      <c r="B274" s="94"/>
      <c r="C274" s="122" t="s">
        <v>51</v>
      </c>
      <c r="D274" s="95">
        <v>89.527037587806845</v>
      </c>
      <c r="E274" s="95">
        <v>100</v>
      </c>
      <c r="F274" s="95">
        <v>100</v>
      </c>
      <c r="G274" s="95">
        <v>25.95305330038827</v>
      </c>
      <c r="H274" s="95">
        <v>3.3100741880936813</v>
      </c>
      <c r="I274" s="95">
        <v>100</v>
      </c>
      <c r="J274" s="95">
        <v>93.448927710058001</v>
      </c>
      <c r="K274" s="95">
        <v>-43.041042552346134</v>
      </c>
    </row>
    <row r="275" spans="1:11" ht="17.45" customHeight="1" x14ac:dyDescent="0.2">
      <c r="A275" s="1" t="s">
        <v>48</v>
      </c>
      <c r="B275" s="96"/>
      <c r="C275" s="123"/>
      <c r="D275" s="17">
        <v>10.472962412193151</v>
      </c>
      <c r="E275" s="17">
        <v>0</v>
      </c>
      <c r="F275" s="17">
        <v>0</v>
      </c>
      <c r="G275" s="17" t="s">
        <v>119</v>
      </c>
      <c r="H275" s="17">
        <v>-100</v>
      </c>
      <c r="I275" s="17">
        <v>0</v>
      </c>
      <c r="J275" s="17">
        <v>6.5510722899419838</v>
      </c>
      <c r="K275" s="17" t="s">
        <v>119</v>
      </c>
    </row>
    <row r="276" spans="1:11" ht="12.75" customHeight="1" x14ac:dyDescent="0.2">
      <c r="A276" s="4" t="s">
        <v>82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43</v>
      </c>
      <c r="D278" s="59"/>
    </row>
    <row r="279" spans="1:11" ht="12.75" customHeight="1" x14ac:dyDescent="0.2">
      <c r="A279" s="19" t="s">
        <v>80</v>
      </c>
      <c r="D279" s="59"/>
    </row>
    <row r="280" spans="1:11" ht="12.75" customHeight="1" x14ac:dyDescent="0.2">
      <c r="A280" s="97" t="s">
        <v>60</v>
      </c>
      <c r="D280" s="59"/>
    </row>
    <row r="281" spans="1:11" ht="24.95" customHeight="1" x14ac:dyDescent="0.2">
      <c r="A281" s="116" t="s">
        <v>61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ht="24.95" customHeight="1" x14ac:dyDescent="0.2">
      <c r="A282" s="116" t="s">
        <v>62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ht="24.95" customHeight="1" x14ac:dyDescent="0.2">
      <c r="A283" s="116" t="s">
        <v>63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ht="24.95" customHeight="1" x14ac:dyDescent="0.2">
      <c r="A284" s="116" t="s">
        <v>64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159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">
      <c r="A290" s="46" t="s">
        <v>55</v>
      </c>
      <c r="B290" s="98"/>
      <c r="C290" s="98"/>
      <c r="D290" s="105" t="s">
        <v>39</v>
      </c>
      <c r="E290" s="99">
        <v>0.46988763790990284</v>
      </c>
      <c r="F290" s="99">
        <v>0.33708961435634699</v>
      </c>
      <c r="G290" s="99">
        <v>0.83835045144219056</v>
      </c>
      <c r="H290" s="99">
        <v>0.52878636818666647</v>
      </c>
      <c r="I290" s="99">
        <v>0.78243452651087753</v>
      </c>
      <c r="J290" s="100">
        <v>58.359832297004445</v>
      </c>
      <c r="K290" s="100">
        <v>20.904658601323646</v>
      </c>
    </row>
    <row r="291" spans="1:11" ht="15" customHeight="1" x14ac:dyDescent="0.2">
      <c r="A291" s="15" t="s">
        <v>65</v>
      </c>
      <c r="B291" s="21"/>
      <c r="C291" s="21"/>
      <c r="D291" s="12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119</v>
      </c>
      <c r="K291" s="16" t="s">
        <v>119</v>
      </c>
    </row>
    <row r="292" spans="1:11" ht="15" customHeight="1" x14ac:dyDescent="0.2">
      <c r="A292" s="15" t="s">
        <v>54</v>
      </c>
      <c r="B292" s="21"/>
      <c r="C292" s="21"/>
      <c r="D292" s="120"/>
      <c r="E292" s="59">
        <v>0</v>
      </c>
      <c r="F292" s="59">
        <v>1.6059279926392618</v>
      </c>
      <c r="G292" s="59">
        <v>0.60085883986866517</v>
      </c>
      <c r="H292" s="59">
        <v>0.61425241679885523</v>
      </c>
      <c r="I292" s="59">
        <v>0.17907920564687424</v>
      </c>
      <c r="J292" s="16">
        <v>-68.798493540006618</v>
      </c>
      <c r="K292" s="16" t="s">
        <v>119</v>
      </c>
    </row>
    <row r="293" spans="1:11" ht="15" customHeight="1" x14ac:dyDescent="0.2">
      <c r="A293" s="15" t="s">
        <v>53</v>
      </c>
      <c r="B293" s="21"/>
      <c r="C293" s="21"/>
      <c r="D293" s="120"/>
      <c r="E293" s="59">
        <v>99.062163861467013</v>
      </c>
      <c r="F293" s="59">
        <v>98.056173237207162</v>
      </c>
      <c r="G293" s="59">
        <v>98.56079070868914</v>
      </c>
      <c r="H293" s="59">
        <v>98.553835203251239</v>
      </c>
      <c r="I293" s="59">
        <v>99.035634210082563</v>
      </c>
      <c r="J293" s="16">
        <v>7.5462409742564889</v>
      </c>
      <c r="K293" s="16">
        <v>6.4266660572446899</v>
      </c>
    </row>
    <row r="294" spans="1:11" ht="15" customHeight="1" x14ac:dyDescent="0.2">
      <c r="A294" s="1" t="s">
        <v>66</v>
      </c>
      <c r="B294" s="72"/>
      <c r="C294" s="72"/>
      <c r="D294" s="121"/>
      <c r="E294" s="101">
        <v>0.46794850062308635</v>
      </c>
      <c r="F294" s="101">
        <v>8.0915579722747554E-4</v>
      </c>
      <c r="G294" s="101">
        <v>9.6924148049089252E-15</v>
      </c>
      <c r="H294" s="101">
        <v>0.30312601176325005</v>
      </c>
      <c r="I294" s="101">
        <v>2.8520577596711531E-3</v>
      </c>
      <c r="J294" s="17">
        <v>-98.993039607109637</v>
      </c>
      <c r="K294" s="17">
        <v>-70.26146278937621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80</v>
      </c>
    </row>
    <row r="299" spans="1:11" ht="12.75" customHeight="1" x14ac:dyDescent="0.2">
      <c r="A299" s="97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160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">
      <c r="A305" s="46" t="s">
        <v>55</v>
      </c>
      <c r="B305" s="98"/>
      <c r="C305" s="98"/>
      <c r="D305" s="105" t="s">
        <v>39</v>
      </c>
      <c r="E305" s="99">
        <v>11.763996623929906</v>
      </c>
      <c r="F305" s="99">
        <v>22.657211951563042</v>
      </c>
      <c r="G305" s="99">
        <v>12.439151791297693</v>
      </c>
      <c r="H305" s="99">
        <v>13.883802506177195</v>
      </c>
      <c r="I305" s="99">
        <v>13.178196258167219</v>
      </c>
      <c r="J305" s="100">
        <v>19.703650736900652</v>
      </c>
      <c r="K305" s="100">
        <v>3.4175595173276063</v>
      </c>
    </row>
    <row r="306" spans="1:11" ht="15" customHeight="1" x14ac:dyDescent="0.2">
      <c r="A306" s="15" t="s">
        <v>65</v>
      </c>
      <c r="B306" s="21"/>
      <c r="C306" s="21"/>
      <c r="D306" s="120"/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119</v>
      </c>
      <c r="K306" s="16" t="s">
        <v>119</v>
      </c>
    </row>
    <row r="307" spans="1:11" ht="15" customHeight="1" x14ac:dyDescent="0.2">
      <c r="A307" s="15" t="s">
        <v>54</v>
      </c>
      <c r="B307" s="21"/>
      <c r="C307" s="21"/>
      <c r="D307" s="120"/>
      <c r="E307" s="59">
        <v>1.8800601976519342</v>
      </c>
      <c r="F307" s="59">
        <v>0</v>
      </c>
      <c r="G307" s="59">
        <v>0</v>
      </c>
      <c r="H307" s="59">
        <v>0</v>
      </c>
      <c r="I307" s="59">
        <v>15.53848979698939</v>
      </c>
      <c r="J307" s="16" t="s">
        <v>119</v>
      </c>
      <c r="K307" s="16">
        <v>70.442650011672185</v>
      </c>
    </row>
    <row r="308" spans="1:11" ht="15" customHeight="1" x14ac:dyDescent="0.2">
      <c r="A308" s="15" t="s">
        <v>53</v>
      </c>
      <c r="B308" s="21"/>
      <c r="C308" s="21"/>
      <c r="D308" s="120"/>
      <c r="E308" s="59">
        <v>61.057745981985356</v>
      </c>
      <c r="F308" s="59">
        <v>63.092506798713785</v>
      </c>
      <c r="G308" s="59">
        <v>82.496315388067501</v>
      </c>
      <c r="H308" s="59">
        <v>69.562411754324032</v>
      </c>
      <c r="I308" s="59">
        <v>62.330642269240535</v>
      </c>
      <c r="J308" s="16">
        <v>13.002180376610506</v>
      </c>
      <c r="K308" s="16">
        <v>1.0436959897024645</v>
      </c>
    </row>
    <row r="309" spans="1:11" ht="15" customHeight="1" x14ac:dyDescent="0.2">
      <c r="A309" s="1" t="s">
        <v>66</v>
      </c>
      <c r="B309" s="72"/>
      <c r="C309" s="72"/>
      <c r="D309" s="121"/>
      <c r="E309" s="101">
        <v>25.298197196432792</v>
      </c>
      <c r="F309" s="101">
        <v>14.250281249723171</v>
      </c>
      <c r="G309" s="101">
        <v>5.0645328206348035</v>
      </c>
      <c r="H309" s="101">
        <v>16.553785739498771</v>
      </c>
      <c r="I309" s="101">
        <v>8.9526716756028595</v>
      </c>
      <c r="J309" s="17">
        <v>-31.795162257613192</v>
      </c>
      <c r="K309" s="17">
        <v>-22.467321795928974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80</v>
      </c>
    </row>
    <row r="314" spans="1:11" ht="12.75" customHeight="1" x14ac:dyDescent="0.2">
      <c r="A314" s="97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36</v>
      </c>
      <c r="B319" s="104">
        <v>46129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78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79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Andorra</vt:lpstr>
      <vt:lpstr>Andorra!Print_Area</vt:lpstr>
      <vt:lpstr>Andorra!Print_Titles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2026-04-17T11:49:33Z</dcterms:modified>
</cp:coreProperties>
</file>