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portugalglobal-my.sharepoint.com/personal/joao_santos_portugalglobal_pt/Documents/Documentos/JMS/AICEP/Intelligence Externa/ID/ID Observatório/Finais/2025/"/>
    </mc:Choice>
  </mc:AlternateContent>
  <xr:revisionPtr revIDLastSave="1" documentId="8_{B2DA9F03-D3CE-413E-9657-B992486E3B7A}" xr6:coauthVersionLast="47" xr6:coauthVersionMax="47" xr10:uidLastSave="{C9A5A352-2128-4A72-AEDE-A217222D55AC}"/>
  <bookViews>
    <workbookView xWindow="-120" yWindow="-120" windowWidth="24240" windowHeight="13020" tabRatio="963" xr2:uid="{00000000-000D-0000-FFFF-FFFF00000000}"/>
  </bookViews>
  <sheets>
    <sheet name="Capa" sheetId="43" r:id="rId1"/>
    <sheet name="Índice" sheetId="45" r:id="rId2"/>
    <sheet name="1 ID Global" sheetId="16" r:id="rId3"/>
    <sheet name="2 ID Global exc SPE" sheetId="35" r:id="rId4"/>
    <sheet name="3 IDPE Fluxos" sheetId="8" r:id="rId5"/>
    <sheet name="4 IDE Fluxos" sheetId="32" r:id="rId6"/>
    <sheet name="5 IDPE Stock" sheetId="33" r:id="rId7"/>
    <sheet name="6 IDE Stock" sheetId="34" r:id="rId8"/>
    <sheet name="7 IDE Stock Contraparte Final " sheetId="51" r:id="rId9"/>
    <sheet name="8 IDE Stock Final vs Imediato" sheetId="53" r:id="rId10"/>
    <sheet name="9 IDE Stock Região" sheetId="54" r:id="rId11"/>
    <sheet name=" " sheetId="44" r:id="rId12"/>
  </sheets>
  <definedNames>
    <definedName name="_xlnm.Print_Area" localSheetId="2">'1 ID Global'!$A$1:$H$47</definedName>
    <definedName name="_xlnm.Print_Area" localSheetId="3">'2 ID Global exc SPE'!$A$1:$H$49</definedName>
    <definedName name="_xlnm.Print_Area" localSheetId="4">'3 IDPE Fluxos'!$A$1:$D$108</definedName>
    <definedName name="_xlnm.Print_Area" localSheetId="5">'4 IDE Fluxos'!$A$1:$D$98</definedName>
    <definedName name="_xlnm.Print_Area" localSheetId="6">'5 IDPE Stock'!$A$1:$E$108</definedName>
    <definedName name="_xlnm.Print_Area" localSheetId="7">'6 IDE Stock'!$A$1:$E$98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<sst xmlns="http://schemas.openxmlformats.org/spreadsheetml/2006/main" count="780" uniqueCount="194">
  <si>
    <t>--</t>
  </si>
  <si>
    <t>IDPE</t>
  </si>
  <si>
    <t>IDE</t>
  </si>
  <si>
    <t>União Europeia</t>
  </si>
  <si>
    <t>Princípio Direcional</t>
  </si>
  <si>
    <t>Títulos de participação no capital</t>
  </si>
  <si>
    <t>Instrumentos de dívida</t>
  </si>
  <si>
    <t>Países Terceiros</t>
  </si>
  <si>
    <t>IDE (t.v.h.)</t>
  </si>
  <si>
    <t>IDPE (t.v.h.)</t>
  </si>
  <si>
    <t>Saldo</t>
  </si>
  <si>
    <t>Saldo (t.v.h.)</t>
  </si>
  <si>
    <t>Angola</t>
  </si>
  <si>
    <t>Outros</t>
  </si>
  <si>
    <t>Malta</t>
  </si>
  <si>
    <t>China</t>
  </si>
  <si>
    <t>IDPE Total</t>
  </si>
  <si>
    <t>IDE Total</t>
  </si>
  <si>
    <t>IDPE TOTAL</t>
  </si>
  <si>
    <t>IDE TOTAL</t>
  </si>
  <si>
    <t>Investimento Direto</t>
  </si>
  <si>
    <t>de Portugal</t>
  </si>
  <si>
    <t>com o Exterior</t>
  </si>
  <si>
    <t>Anexos</t>
  </si>
  <si>
    <t>Chile</t>
  </si>
  <si>
    <t>Costa Rica</t>
  </si>
  <si>
    <t>Kuwait</t>
  </si>
  <si>
    <t>Senegal</t>
  </si>
  <si>
    <t>Venezuela</t>
  </si>
  <si>
    <t>Outro</t>
  </si>
  <si>
    <t>Argentina</t>
  </si>
  <si>
    <t>2020 dez</t>
  </si>
  <si>
    <t>2021 dez</t>
  </si>
  <si>
    <t>IDPE (v.h.)</t>
  </si>
  <si>
    <t>IDE (v.h.)</t>
  </si>
  <si>
    <t>Saldo (v.h.)</t>
  </si>
  <si>
    <t>Contraparte Final</t>
  </si>
  <si>
    <t>Contraparte Imediata</t>
  </si>
  <si>
    <t>IDPE - Investimento Direto de Portugal no Exterior</t>
  </si>
  <si>
    <t>Transações (Fluxos; valores líquidos)</t>
  </si>
  <si>
    <t>Posições (Stock; posições em fim de período)</t>
  </si>
  <si>
    <t>IDE - Investimento Direto do Exterior em Portugal</t>
  </si>
  <si>
    <t>Notas e siglas:</t>
  </si>
  <si>
    <t>v.h. - variação homóloga em valor</t>
  </si>
  <si>
    <t>t.v.h. - taxa de variação homóloga em percentagem</t>
  </si>
  <si>
    <t>Notas:</t>
  </si>
  <si>
    <t>País de Origem</t>
  </si>
  <si>
    <t>Instrumento Financeiro</t>
  </si>
  <si>
    <t>Setor de Atividade</t>
  </si>
  <si>
    <t>País de Destino</t>
  </si>
  <si>
    <t>Zona Geoeconómica</t>
  </si>
  <si>
    <t>País de Origem (Contraparte imediata)</t>
  </si>
  <si>
    <t>Zona Geoeconómica (Contraparte Imediata)</t>
  </si>
  <si>
    <t>País de Origem (Contraparte Imediata)</t>
  </si>
  <si>
    <t>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t>
  </si>
  <si>
    <t>Total Final</t>
  </si>
  <si>
    <t>n.d.</t>
  </si>
  <si>
    <t>n.d. - não disponível</t>
  </si>
  <si>
    <t>(Países Contraparte Final que mais utilizam o País Intermediário para investir em Portugal)</t>
  </si>
  <si>
    <t>(Países Intermediários através dos quais o País Contraparte Final investe em Portugal)</t>
  </si>
  <si>
    <t>Contraparte Imediata (Países Intermediários)</t>
  </si>
  <si>
    <t>Contraparte Final (Origem)</t>
  </si>
  <si>
    <t>2022 dez</t>
  </si>
  <si>
    <t>2023 dez</t>
  </si>
  <si>
    <t>v.h. 24/23</t>
  </si>
  <si>
    <t>Agência para o Investimento e Comércio Externo de Portugal, E.P.E.</t>
  </si>
  <si>
    <t>Contact Centre: 808 214 214  email: aicep@portugalglobal.pt  www.portugalglobal.pt</t>
  </si>
  <si>
    <t>Fluxos e Posição de Investimento Direto com o Exterior</t>
  </si>
  <si>
    <t>Fluxos e Posição de ID com o Exterior exc. SPE Residentes</t>
  </si>
  <si>
    <t>Fluxos de Investimento Direto com o Exterior - IDPE</t>
  </si>
  <si>
    <t>Fluxos de Investimento Direto com o Exterior - IDE</t>
  </si>
  <si>
    <t>Posição (Stock) de Investimento Direto com o Exterior - IDPE</t>
  </si>
  <si>
    <t>Posição (Stock) de Investimento Direto com o Exterior - IDE</t>
  </si>
  <si>
    <t>Fluxos e Posição de Investimento Direto com o Exterior (valores globais)</t>
  </si>
  <si>
    <t>Fluxos e Posição de Investimento Direto com o Exterior (valores globais), exc. SPE Residentes</t>
  </si>
  <si>
    <t>Fluxos de Investimento Direto - IDPE</t>
  </si>
  <si>
    <t>Fluxos de Investimento Direto - IDE por Contraparte Imediata</t>
  </si>
  <si>
    <t>Stock de Investimento Direto - IDPE</t>
  </si>
  <si>
    <t>Stock de Investimento Direto - IDE</t>
  </si>
  <si>
    <t>Stock de Investimento Direto - IDE por Contraparte Final vs Contraparte Imediata</t>
  </si>
  <si>
    <t>Stock de Investimento Direto - IDE Contraparte Final por País Intermediário (Contraparte Imediata)</t>
  </si>
  <si>
    <t>Fonte: Banco de Portugal</t>
  </si>
  <si>
    <t>Unidade: Milhões de Euros</t>
  </si>
  <si>
    <t>Princípio Direcional: reflete a direção ou influência do investimento, isto é, o Investimento Direto de Portugal no Exterior (IPE) e o Investimento Direto do Exterior em Portugal (IDE). Este princípio deixou de ser o standard da 6ª edição do Manual da Balança de Pagamentos e da Posição de Investimento Internacional, que preconiza o Princípio Ativo/Passivo, o qual reflete os créditos (ativo) e obrigações (passivo) de residentes (Portugal) perante não residentes (estrangeiros).</t>
  </si>
  <si>
    <t xml:space="preserve">SPE (Special Purpose Entities): empresas que se encontram registadas em economias onde são oferecidos determinados benefícios, como por exemplo taxas de imposto mais baixas, maior rapidez e menores custos nos processos de criação de empresas, menos barreiras legais, e confidencialidade. Embora não exista uma definição internacional sobre este tipo de empresas, tipicamente (i) os seus detentores são não residentes nas jurisdições em que são criadas, (ii) uma parte significativa do seu balanço encontra-se sob a forma de ativos e passivos face a não residentes, (iii) têm poucos ou nenhuns empregados, e (iv) têm presença física nula ou diminuta na jurisdição em que foram definidas. As SPEs constituem entidades que são criadas com o propósito de servir, sobretudo, as empresas do grupo e não as economias onde se encontram instaladas. O impacto das SPEs nas estatísticas de investimento direto pode ser significativo. Os valores de investimento direto excluindo SPEs traduzem mais genericamente a motivação e o impacto do investimento direto numa economia.
</t>
  </si>
  <si>
    <t>Sigla: v.h. - variação homóloga em valor</t>
  </si>
  <si>
    <t>2024 dez</t>
  </si>
  <si>
    <t>Sigla: t.v.h. - taxa de variação homóloga em percentagem</t>
  </si>
  <si>
    <r>
      <t xml:space="preserve">IDE por Contraparte Final </t>
    </r>
    <r>
      <rPr>
        <b/>
        <i/>
        <sz val="11"/>
        <color rgb="FF002060"/>
        <rFont val="Aptos"/>
        <family val="2"/>
      </rPr>
      <t>vs</t>
    </r>
    <r>
      <rPr>
        <b/>
        <sz val="11"/>
        <color rgb="FF002060"/>
        <rFont val="Aptos"/>
        <family val="2"/>
      </rPr>
      <t xml:space="preserve"> Contraparte Imediata</t>
    </r>
  </si>
  <si>
    <r>
      <t>Investidor final Portugal: este fenómeno, denominado de</t>
    </r>
    <r>
      <rPr>
        <i/>
        <sz val="9"/>
        <rFont val="Aptos"/>
        <family val="2"/>
      </rPr>
      <t xml:space="preserve"> round tripping</t>
    </r>
    <r>
      <rPr>
        <sz val="9"/>
        <rFont val="Aptos"/>
        <family val="2"/>
      </rPr>
      <t xml:space="preserve"> (investidor final coincidente com país do investimento), está associado à passagem do investimento com origem e destino em Portugal por entidades intermediárias residentes noutros países, em particular nos Países Baixos e no Luxemburgo.</t>
    </r>
  </si>
  <si>
    <t>Unidade: % Total</t>
  </si>
  <si>
    <t>% Total 2025</t>
  </si>
  <si>
    <t>t.v.h 25/24 %</t>
  </si>
  <si>
    <t>Final vs Imediata 2025 nªx</t>
  </si>
  <si>
    <t>Estabelecimentos</t>
  </si>
  <si>
    <t>Sedes</t>
  </si>
  <si>
    <t>% Total 2024</t>
  </si>
  <si>
    <t>t.v.h 24/23 %</t>
  </si>
  <si>
    <t>IDE por Região de Portugal</t>
  </si>
  <si>
    <t>As estatísticas de investimento direto do exterior em Portugal (IDE) por região são apresentadas em princípio direcional e os montantes de IDE são desagregados por região portuguesa beneficiária deste investimento. Para esta identificação considera-se a localização geográfica das unidades recetoras de IDE.</t>
  </si>
  <si>
    <r>
      <rPr>
        <b/>
        <sz val="9"/>
        <rFont val="Aptos"/>
        <family val="2"/>
      </rPr>
      <t>Estabelecimentos</t>
    </r>
    <r>
      <rPr>
        <sz val="9"/>
        <rFont val="Aptos"/>
        <family val="2"/>
      </rPr>
      <t>: considera a região onde a contraparte do investimento direto está localizada, as regiões das participadas diretas da contraparte imediata que se enquadram no perímetro do investimento direto (definido de acordo com o Framework for Direct Investment Relationships - FDIR, que procura identificar todas as empresas nas quais o investidor tem um grau de influência significativo) e as regiões dos respetivos estabelecimentos dessas entidades. Esta abordagem permite uma distribuição nos locais onde, efetivamente, se situa a atividade económica das empresas.</t>
    </r>
  </si>
  <si>
    <r>
      <rPr>
        <b/>
        <sz val="9"/>
        <rFont val="Aptos"/>
        <family val="2"/>
      </rPr>
      <t>Sedes</t>
    </r>
    <r>
      <rPr>
        <sz val="9"/>
        <rFont val="Aptos"/>
        <family val="2"/>
      </rPr>
      <t>: considera apenas a região onde a contraparte do investimento direto está localizada.</t>
    </r>
  </si>
  <si>
    <t>Stock de Investimento Direto - IDE por Região de Portugal (Estabelecimentos e sedes)</t>
  </si>
  <si>
    <r>
      <t xml:space="preserve">IDE por Contraparte Final </t>
    </r>
    <r>
      <rPr>
        <b/>
        <i/>
        <sz val="11"/>
        <color rgb="FF002060"/>
        <rFont val="Aptos"/>
        <family val="2"/>
      </rPr>
      <t>vs</t>
    </r>
    <r>
      <rPr>
        <b/>
        <sz val="11"/>
        <color rgb="FF002060"/>
        <rFont val="Aptos"/>
        <family val="2"/>
      </rPr>
      <t xml:space="preserve"> Contraparte Imediata (Ótica da Contraparte Final) - 2025 junho</t>
    </r>
  </si>
  <si>
    <r>
      <t xml:space="preserve">IDE por Contraparte Final </t>
    </r>
    <r>
      <rPr>
        <b/>
        <i/>
        <sz val="11"/>
        <color rgb="FF002060"/>
        <rFont val="Aptos"/>
        <family val="2"/>
      </rPr>
      <t>vs</t>
    </r>
    <r>
      <rPr>
        <b/>
        <sz val="11"/>
        <color rgb="FF002060"/>
        <rFont val="Aptos"/>
        <family val="2"/>
      </rPr>
      <t xml:space="preserve"> Contraparte Imediata (Ótica da Contraparte Imediata) - 2025 junho</t>
    </r>
  </si>
  <si>
    <t>2025 (janeiro a setembro)</t>
  </si>
  <si>
    <t xml:space="preserve">  Novembro de 2025</t>
  </si>
  <si>
    <t>2024 jan/set</t>
  </si>
  <si>
    <t>2025 jan/set</t>
  </si>
  <si>
    <t>2024 set</t>
  </si>
  <si>
    <t>2025 set</t>
  </si>
  <si>
    <t>Indústrias, eletricidade, gás e água</t>
  </si>
  <si>
    <t xml:space="preserve">  Indústrias</t>
  </si>
  <si>
    <t xml:space="preserve">    Indústrias transformadoras</t>
  </si>
  <si>
    <t xml:space="preserve">  Eletricidade, gás e água</t>
  </si>
  <si>
    <t>Construção e imobiliárias</t>
  </si>
  <si>
    <t xml:space="preserve">  Construção</t>
  </si>
  <si>
    <t xml:space="preserve">  Atividades imobiliárias</t>
  </si>
  <si>
    <t>Comércio, transportes e alojamento</t>
  </si>
  <si>
    <t xml:space="preserve">  Comércio</t>
  </si>
  <si>
    <t xml:space="preserve">  Transportes e armazenagem</t>
  </si>
  <si>
    <t xml:space="preserve">  Alojamento e restauração</t>
  </si>
  <si>
    <t>Outras atividades</t>
  </si>
  <si>
    <t xml:space="preserve">  Agricultura e pesca</t>
  </si>
  <si>
    <t xml:space="preserve">  Informação e comunicação</t>
  </si>
  <si>
    <t xml:space="preserve">  Consultoria e administrativas</t>
  </si>
  <si>
    <t xml:space="preserve">  Educação, saúde e outras atividades</t>
  </si>
  <si>
    <t xml:space="preserve">    Atividades financeiras, seguros</t>
  </si>
  <si>
    <t>Sedes sociais</t>
  </si>
  <si>
    <t>África do Sul</t>
  </si>
  <si>
    <t>Alemanha</t>
  </si>
  <si>
    <t>Argélia</t>
  </si>
  <si>
    <t>Austrália</t>
  </si>
  <si>
    <t>Áustria</t>
  </si>
  <si>
    <t>Bélgica</t>
  </si>
  <si>
    <t>Brasil</t>
  </si>
  <si>
    <t>Bulgária</t>
  </si>
  <si>
    <t>Cabo Verde</t>
  </si>
  <si>
    <t>Canadá</t>
  </si>
  <si>
    <t>Chipre</t>
  </si>
  <si>
    <t>Colômbia</t>
  </si>
  <si>
    <t>Dinamarca</t>
  </si>
  <si>
    <t>EAU</t>
  </si>
  <si>
    <t>Eslováquia</t>
  </si>
  <si>
    <t>Eslovénia</t>
  </si>
  <si>
    <t>Espanha</t>
  </si>
  <si>
    <t>EUA</t>
  </si>
  <si>
    <t>Finlândia</t>
  </si>
  <si>
    <t>França</t>
  </si>
  <si>
    <t>Gana</t>
  </si>
  <si>
    <t>Grécia</t>
  </si>
  <si>
    <t>Guiné Equatorial</t>
  </si>
  <si>
    <t>Guiné-Bissau</t>
  </si>
  <si>
    <t>Hungria</t>
  </si>
  <si>
    <t>Índia</t>
  </si>
  <si>
    <t>Irlanda</t>
  </si>
  <si>
    <t>Itália</t>
  </si>
  <si>
    <t>Japão</t>
  </si>
  <si>
    <t>Letónia</t>
  </si>
  <si>
    <t>Luxemburgo</t>
  </si>
  <si>
    <t>Macau</t>
  </si>
  <si>
    <t>Marrocos</t>
  </si>
  <si>
    <t>México</t>
  </si>
  <si>
    <t>Moçambique</t>
  </si>
  <si>
    <t>Nigéria</t>
  </si>
  <si>
    <t>Noruega</t>
  </si>
  <si>
    <t>Nova Zelândia</t>
  </si>
  <si>
    <t>Países Baixos</t>
  </si>
  <si>
    <t>Polónia</t>
  </si>
  <si>
    <t>Reino Unido</t>
  </si>
  <si>
    <t>Rep. Checa</t>
  </si>
  <si>
    <t>Coreia do Sul</t>
  </si>
  <si>
    <t>Roménia</t>
  </si>
  <si>
    <t>Rússia</t>
  </si>
  <si>
    <t>São Tomé e Príncipe</t>
  </si>
  <si>
    <t>Suécia</t>
  </si>
  <si>
    <t>Suíça</t>
  </si>
  <si>
    <t>Timor-Leste</t>
  </si>
  <si>
    <t>Tunísia</t>
  </si>
  <si>
    <t>Turquia</t>
  </si>
  <si>
    <t>Ucrânia</t>
  </si>
  <si>
    <t>Uruguai</t>
  </si>
  <si>
    <t>Portugal</t>
  </si>
  <si>
    <t>Hong Kong</t>
  </si>
  <si>
    <t>Total Imediato</t>
  </si>
  <si>
    <t>Açores</t>
  </si>
  <si>
    <t>Alentejo</t>
  </si>
  <si>
    <t>Algarve</t>
  </si>
  <si>
    <t>Centro</t>
  </si>
  <si>
    <t>Lisboa</t>
  </si>
  <si>
    <t>Madeira</t>
  </si>
  <si>
    <t>Norte</t>
  </si>
  <si>
    <t>Oeste e Vale do Tejo</t>
  </si>
  <si>
    <t>Setúbal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</si>
</sst>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0"/>
      <name val="Arial"/>
    </font>
    <font>
      <sz val="8"/>
      <name val="Arial"/>
      <family val="2"/>
    </font>
    <font>
      <u/>
      <sz val="10"/>
      <color indexed="12"/>
      <name val="Arial"/>
      <family val="2"/>
    </font>
    <font>
      <sz val="10"/>
      <name val="Aptos"/>
      <family val="2"/>
    </font>
    <font>
      <sz val="32"/>
      <color theme="0"/>
      <name val="Aptos"/>
      <family val="2"/>
    </font>
    <font>
      <sz val="20"/>
      <color theme="0"/>
      <name val="Aptos"/>
      <family val="2"/>
    </font>
    <font>
      <sz val="24"/>
      <color theme="0"/>
      <name val="Aptos"/>
      <family val="2"/>
    </font>
    <font>
      <sz val="15"/>
      <color theme="0"/>
      <name val="Aptos"/>
      <family val="2"/>
    </font>
    <font>
      <sz val="16"/>
      <color theme="0"/>
      <name val="Aptos"/>
      <family val="2"/>
    </font>
    <font>
      <sz val="12"/>
      <color theme="0"/>
      <name val="Aptos"/>
      <family val="2"/>
    </font>
    <font>
      <b/>
      <sz val="12"/>
      <color rgb="FF002060"/>
      <name val="Aptos"/>
      <family val="2"/>
    </font>
    <font>
      <sz val="11"/>
      <name val="Aptos"/>
      <family val="2"/>
    </font>
    <font>
      <sz val="12"/>
      <name val="Aptos"/>
      <family val="2"/>
    </font>
    <font>
      <b/>
      <sz val="8"/>
      <name val="Aptos"/>
      <family val="2"/>
    </font>
    <font>
      <sz val="8"/>
      <name val="Aptos"/>
      <family val="2"/>
    </font>
    <font>
      <b/>
      <sz val="11"/>
      <color indexed="10"/>
      <name val="Aptos"/>
      <family val="2"/>
    </font>
    <font>
      <sz val="8"/>
      <color indexed="9"/>
      <name val="Aptos"/>
      <family val="2"/>
    </font>
    <font>
      <b/>
      <sz val="11"/>
      <color rgb="FF002060"/>
      <name val="Aptos"/>
      <family val="2"/>
    </font>
    <font>
      <sz val="11"/>
      <color rgb="FF002060"/>
      <name val="Aptos"/>
      <family val="2"/>
    </font>
    <font>
      <b/>
      <sz val="9"/>
      <color indexed="9"/>
      <name val="Aptos"/>
      <family val="2"/>
    </font>
    <font>
      <b/>
      <sz val="8"/>
      <color indexed="9"/>
      <name val="Aptos"/>
      <family val="2"/>
    </font>
    <font>
      <b/>
      <sz val="9"/>
      <name val="Aptos"/>
      <family val="2"/>
    </font>
    <font>
      <sz val="9"/>
      <name val="Aptos"/>
      <family val="2"/>
    </font>
    <font>
      <sz val="8"/>
      <color rgb="FF715C53"/>
      <name val="Aptos"/>
      <family val="2"/>
    </font>
    <font>
      <sz val="10"/>
      <color rgb="FF715C53"/>
      <name val="Aptos"/>
      <family val="2"/>
    </font>
    <font>
      <b/>
      <sz val="8"/>
      <color rgb="FF7F7F7F"/>
      <name val="Aptos"/>
      <family val="2"/>
    </font>
    <font>
      <sz val="8"/>
      <color rgb="FF7F7F7F"/>
      <name val="Aptos"/>
      <family val="2"/>
    </font>
    <font>
      <u/>
      <sz val="8"/>
      <color indexed="23"/>
      <name val="Aptos"/>
      <family val="2"/>
    </font>
    <font>
      <b/>
      <sz val="8"/>
      <color indexed="23"/>
      <name val="Aptos"/>
      <family val="2"/>
    </font>
    <font>
      <sz val="8"/>
      <color indexed="23"/>
      <name val="Aptos"/>
      <family val="2"/>
    </font>
    <font>
      <b/>
      <sz val="11"/>
      <color rgb="FF0091D1"/>
      <name val="Aptos"/>
      <family val="2"/>
    </font>
    <font>
      <sz val="9"/>
      <color rgb="FF7F7F7F"/>
      <name val="Aptos"/>
      <family val="2"/>
    </font>
    <font>
      <sz val="8"/>
      <color rgb="FF002060"/>
      <name val="Aptos"/>
      <family val="2"/>
    </font>
    <font>
      <b/>
      <i/>
      <sz val="11"/>
      <color rgb="FF002060"/>
      <name val="Aptos"/>
      <family val="2"/>
    </font>
    <font>
      <b/>
      <sz val="11"/>
      <name val="Aptos"/>
      <family val="2"/>
    </font>
    <font>
      <b/>
      <sz val="9"/>
      <color theme="0"/>
      <name val="Aptos"/>
      <family val="2"/>
    </font>
    <font>
      <i/>
      <sz val="9"/>
      <name val="Aptos"/>
      <family val="2"/>
    </font>
    <font>
      <b/>
      <sz val="10"/>
      <color rgb="FF002060"/>
      <name val="Aptos"/>
      <family val="2"/>
    </font>
    <font>
      <b/>
      <sz val="11"/>
      <color rgb="FF715C53"/>
      <name val="Aptos"/>
      <family val="2"/>
    </font>
    <font>
      <sz val="40"/>
      <name val="Aptos"/>
      <family val="2"/>
    </font>
    <font>
      <sz val="20"/>
      <name val="Aptos"/>
      <family val="2"/>
    </font>
    <font>
      <sz val="15"/>
      <name val="Aptos"/>
      <family val="2"/>
    </font>
    <font>
      <sz val="9"/>
      <color theme="0"/>
      <name val="Aptos"/>
      <family val="2"/>
    </font>
  </fonts>
  <fills count="4">
    <fill>
      <patternFill patternType="none"/>
    </fill>
    <fill>
      <patternFill patternType="gray125"/>
    </fill>
    <fill>
      <patternFill patternType="solid">
        <fgColor rgb="FFF2F2F2"/>
        <bgColor indexed="64"/>
      </patternFill>
    </fill>
    <fill>
      <patternFill patternType="solid">
        <fgColor rgb="FF002060"/>
        <bgColor indexed="64"/>
      </patternFill>
    </fill>
  </fills>
  <borders count="23">
    <border>
      <left/>
      <right/>
      <top/>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right/>
      <top/>
      <bottom style="thin">
        <color theme="0"/>
      </bottom>
      <diagonal/>
    </border>
    <border>
      <left/>
      <right style="thin">
        <color theme="0"/>
      </right>
      <top/>
      <bottom style="thin">
        <color theme="0"/>
      </bottom>
      <diagonal/>
    </border>
    <border>
      <left/>
      <right style="thin">
        <color theme="0"/>
      </right>
      <top/>
      <bottom style="thin">
        <color indexed="9"/>
      </bottom>
      <diagonal/>
    </border>
    <border>
      <left/>
      <right style="thin">
        <color theme="0"/>
      </right>
      <top/>
      <bottom/>
      <diagonal/>
    </border>
    <border>
      <left/>
      <right/>
      <top style="thin">
        <color indexed="9"/>
      </top>
      <bottom style="thin">
        <color theme="0" tint="-0.34998626667073579"/>
      </bottom>
      <diagonal/>
    </border>
    <border>
      <left/>
      <right style="medium">
        <color indexed="9"/>
      </right>
      <top/>
      <bottom style="thin">
        <color theme="0" tint="-0.34998626667073579"/>
      </bottom>
      <diagonal/>
    </border>
    <border>
      <left/>
      <right style="thin">
        <color theme="0"/>
      </right>
      <top/>
      <bottom style="thin">
        <color theme="0" tint="-0.34998626667073579"/>
      </bottom>
      <diagonal/>
    </border>
    <border>
      <left style="thin">
        <color theme="0"/>
      </left>
      <right/>
      <top/>
      <bottom style="thin">
        <color theme="0"/>
      </bottom>
      <diagonal/>
    </border>
    <border>
      <left/>
      <right/>
      <top style="thin">
        <color theme="0" tint="-0.34998626667073579"/>
      </top>
      <bottom style="thin">
        <color rgb="FF002060"/>
      </bottom>
      <diagonal/>
    </border>
    <border>
      <left/>
      <right style="medium">
        <color indexed="9"/>
      </right>
      <top style="thin">
        <color theme="0" tint="-0.34998626667073579"/>
      </top>
      <bottom style="thin">
        <color rgb="FF002060"/>
      </bottom>
      <diagonal/>
    </border>
    <border>
      <left/>
      <right/>
      <top/>
      <bottom style="thin">
        <color rgb="FF002060"/>
      </bottom>
      <diagonal/>
    </border>
    <border>
      <left style="medium">
        <color indexed="9"/>
      </left>
      <right style="hair">
        <color rgb="FF002060"/>
      </right>
      <top/>
      <bottom style="thin">
        <color theme="0" tint="-0.34998626667073579"/>
      </bottom>
      <diagonal/>
    </border>
    <border>
      <left style="hair">
        <color rgb="FF002060"/>
      </left>
      <right style="medium">
        <color indexed="9"/>
      </right>
      <top/>
      <bottom style="thin">
        <color theme="0" tint="-0.34998626667073579"/>
      </bottom>
      <diagonal/>
    </border>
    <border>
      <left/>
      <right style="hair">
        <color rgb="FF002060"/>
      </right>
      <top style="thin">
        <color theme="0" tint="-0.34998626667073579"/>
      </top>
      <bottom style="thin">
        <color rgb="FF002060"/>
      </bottom>
      <diagonal/>
    </border>
    <border>
      <left style="hair">
        <color rgb="FF002060"/>
      </left>
      <right/>
      <top style="thin">
        <color theme="0" tint="-0.34998626667073579"/>
      </top>
      <bottom style="thin">
        <color rgb="FF002060"/>
      </bottom>
      <diagonal/>
    </border>
    <border>
      <left style="thin">
        <color indexed="9"/>
      </left>
      <right/>
      <top/>
      <bottom/>
      <diagonal/>
    </border>
    <border>
      <left/>
      <right style="medium">
        <color indexed="9"/>
      </right>
      <top style="thin">
        <color rgb="FF002060"/>
      </top>
      <bottom style="thin">
        <color rgb="FF002060"/>
      </bottom>
      <diagonal/>
    </border>
    <border>
      <left/>
      <right style="medium">
        <color indexed="9"/>
      </right>
      <top/>
      <bottom/>
      <diagonal/>
    </border>
    <border>
      <left/>
      <right/>
      <top style="thin">
        <color rgb="FF002060"/>
      </top>
      <bottom style="thin">
        <color rgb="FF002060"/>
      </bottom>
      <diagonal/>
    </border>
    <border>
      <left/>
      <right style="hair">
        <color rgb="FF002060"/>
      </right>
      <top/>
      <bottom style="thin">
        <color theme="0" tint="-0.34998626667073579"/>
      </bottom>
      <diagonal/>
    </border>
  </borders>
  <cellStyleXfs count="2">
    <xf numFmtId="0" fontId="0" fillId="0" borderId="0"/>
    <xf numFmtId="0" fontId="2" fillId="0" borderId="0" applyNumberFormat="0" applyFill="0" applyBorder="0" applyAlignment="0" applyProtection="0">
      <alignment vertical="top"/>
      <protection locked="0"/>
    </xf>
  </cellStyleXfs>
  <cellXfs count="127">
    <xf numFmtId="0" fontId="0" fillId="0" borderId="0" xfId="0"/>
    <xf numFmtId="0" fontId="3" fillId="3" borderId="0" xfId="0" applyFont="1" applyFill="1" applyAlignment="1">
      <alignment vertical="center"/>
    </xf>
    <xf numFmtId="0" fontId="3" fillId="0" borderId="0" xfId="0" applyFont="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vertical="center"/>
    </xf>
    <xf numFmtId="0" fontId="7" fillId="3" borderId="0" xfId="0" applyFont="1" applyFill="1" applyAlignment="1">
      <alignment vertical="center"/>
    </xf>
    <xf numFmtId="0" fontId="8" fillId="3" borderId="0" xfId="0" applyFont="1" applyFill="1" applyAlignment="1">
      <alignment vertical="center"/>
    </xf>
    <xf numFmtId="0" fontId="9" fillId="3" borderId="0" xfId="1" applyFont="1" applyFill="1" applyBorder="1" applyAlignment="1" applyProtection="1">
      <alignment vertical="center"/>
    </xf>
    <xf numFmtId="0" fontId="9" fillId="3" borderId="0" xfId="0" applyFont="1" applyFill="1" applyAlignment="1">
      <alignment vertical="center"/>
    </xf>
    <xf numFmtId="0" fontId="10" fillId="0" borderId="0" xfId="0" applyFont="1" applyAlignment="1">
      <alignment vertical="center"/>
    </xf>
    <xf numFmtId="0" fontId="3" fillId="0" borderId="0" xfId="0" applyFont="1"/>
    <xf numFmtId="0" fontId="11" fillId="0" borderId="0" xfId="1" applyFont="1" applyAlignment="1" applyProtection="1"/>
    <xf numFmtId="0" fontId="11" fillId="0" borderId="0" xfId="0" applyFont="1"/>
    <xf numFmtId="0" fontId="12" fillId="0" borderId="0" xfId="0" applyFont="1"/>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3" borderId="5"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3" fillId="0" borderId="0" xfId="0" applyFont="1" applyAlignment="1">
      <alignment vertical="center"/>
    </xf>
    <xf numFmtId="0" fontId="20" fillId="0" borderId="0" xfId="0" applyFont="1" applyAlignment="1">
      <alignment vertical="center"/>
    </xf>
    <xf numFmtId="0" fontId="21" fillId="0" borderId="7" xfId="0" applyFont="1" applyBorder="1" applyAlignment="1">
      <alignment vertical="center"/>
    </xf>
    <xf numFmtId="3" fontId="22" fillId="0" borderId="7" xfId="0" applyNumberFormat="1" applyFont="1" applyBorder="1" applyAlignment="1">
      <alignment vertical="center"/>
    </xf>
    <xf numFmtId="3" fontId="14" fillId="0" borderId="0" xfId="0" applyNumberFormat="1" applyFont="1" applyAlignment="1">
      <alignment vertical="center"/>
    </xf>
    <xf numFmtId="3" fontId="21" fillId="0" borderId="6" xfId="0" applyNumberFormat="1" applyFont="1" applyBorder="1" applyAlignment="1">
      <alignment vertical="center"/>
    </xf>
    <xf numFmtId="164" fontId="22" fillId="0" borderId="0" xfId="0" applyNumberFormat="1" applyFont="1" applyAlignment="1">
      <alignment vertical="center"/>
    </xf>
    <xf numFmtId="164" fontId="22" fillId="0" borderId="0" xfId="0" quotePrefix="1" applyNumberFormat="1" applyFont="1" applyAlignment="1">
      <alignment horizontal="center" vertical="center"/>
    </xf>
    <xf numFmtId="3" fontId="22" fillId="0" borderId="7" xfId="0" applyNumberFormat="1" applyFont="1" applyBorder="1" applyAlignment="1">
      <alignment horizontal="right" vertical="center"/>
    </xf>
    <xf numFmtId="0" fontId="21" fillId="0" borderId="11" xfId="0" applyFont="1" applyBorder="1" applyAlignment="1">
      <alignment vertical="center"/>
    </xf>
    <xf numFmtId="3" fontId="22" fillId="0" borderId="11" xfId="0" applyNumberFormat="1" applyFont="1" applyBorder="1" applyAlignment="1">
      <alignment vertical="center"/>
    </xf>
    <xf numFmtId="3" fontId="22" fillId="0" borderId="11" xfId="0" applyNumberFormat="1" applyFont="1" applyBorder="1" applyAlignment="1">
      <alignment horizontal="right" vertical="center"/>
    </xf>
    <xf numFmtId="0" fontId="21" fillId="0" borderId="0" xfId="0" applyFont="1" applyAlignment="1">
      <alignment vertical="center"/>
    </xf>
    <xf numFmtId="3" fontId="22" fillId="0" borderId="0" xfId="0" applyNumberFormat="1" applyFont="1" applyAlignment="1">
      <alignment vertical="center"/>
    </xf>
    <xf numFmtId="3" fontId="22" fillId="2" borderId="3" xfId="0" applyNumberFormat="1" applyFont="1" applyFill="1" applyBorder="1" applyAlignment="1">
      <alignment vertical="center"/>
    </xf>
    <xf numFmtId="3" fontId="23" fillId="0" borderId="0" xfId="0" applyNumberFormat="1" applyFont="1" applyAlignment="1">
      <alignment vertical="center"/>
    </xf>
    <xf numFmtId="164" fontId="22" fillId="0" borderId="7" xfId="0" applyNumberFormat="1" applyFont="1" applyBorder="1" applyAlignment="1">
      <alignment vertical="center"/>
    </xf>
    <xf numFmtId="164" fontId="22" fillId="0" borderId="7" xfId="0" applyNumberFormat="1" applyFont="1" applyBorder="1" applyAlignment="1">
      <alignment horizontal="right" vertical="center"/>
    </xf>
    <xf numFmtId="164" fontId="22" fillId="0" borderId="11" xfId="0" applyNumberFormat="1" applyFont="1" applyBorder="1" applyAlignment="1">
      <alignment vertical="center"/>
    </xf>
    <xf numFmtId="164" fontId="22" fillId="0" borderId="11" xfId="0" applyNumberFormat="1" applyFont="1" applyBorder="1" applyAlignment="1">
      <alignment horizontal="right" vertical="center"/>
    </xf>
    <xf numFmtId="0" fontId="19"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1" fontId="14" fillId="0" borderId="0" xfId="0" applyNumberFormat="1" applyFont="1" applyAlignment="1">
      <alignment vertical="center"/>
    </xf>
    <xf numFmtId="0" fontId="24" fillId="3" borderId="0" xfId="0" applyFont="1" applyFill="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7" fillId="0" borderId="0" xfId="1" applyFont="1" applyFill="1" applyAlignment="1" applyProtection="1"/>
    <xf numFmtId="0" fontId="3" fillId="0" borderId="0" xfId="0" applyFont="1" applyAlignment="1">
      <alignment horizontal="center" vertical="center"/>
    </xf>
    <xf numFmtId="165" fontId="14" fillId="0" borderId="0" xfId="0" applyNumberFormat="1" applyFont="1" applyAlignment="1">
      <alignment vertical="center"/>
    </xf>
    <xf numFmtId="165" fontId="16" fillId="0" borderId="0" xfId="0" applyNumberFormat="1" applyFont="1" applyAlignment="1">
      <alignment vertical="center"/>
    </xf>
    <xf numFmtId="0" fontId="28" fillId="0" borderId="0" xfId="0" applyFont="1" applyAlignment="1">
      <alignment vertical="center"/>
    </xf>
    <xf numFmtId="0" fontId="29" fillId="0" borderId="0" xfId="0" applyFont="1" applyAlignment="1">
      <alignment vertical="center"/>
    </xf>
    <xf numFmtId="0" fontId="27" fillId="0" borderId="0" xfId="1" applyFont="1" applyFill="1" applyAlignment="1" applyProtection="1">
      <alignment vertical="center"/>
    </xf>
    <xf numFmtId="0" fontId="22" fillId="0" borderId="0" xfId="1" applyFont="1" applyFill="1" applyAlignment="1" applyProtection="1">
      <alignment vertical="center"/>
    </xf>
    <xf numFmtId="3" fontId="26" fillId="0" borderId="0" xfId="0" applyNumberFormat="1" applyFont="1" applyAlignment="1">
      <alignment vertical="center"/>
    </xf>
    <xf numFmtId="3" fontId="21" fillId="0" borderId="0" xfId="0" applyNumberFormat="1" applyFont="1" applyAlignment="1">
      <alignment vertical="center"/>
    </xf>
    <xf numFmtId="0" fontId="22" fillId="0" borderId="0" xfId="0" applyFont="1" applyAlignment="1">
      <alignment vertical="center"/>
    </xf>
    <xf numFmtId="0" fontId="30" fillId="0" borderId="0" xfId="0" applyFont="1" applyAlignment="1">
      <alignment horizontal="center" vertical="center"/>
    </xf>
    <xf numFmtId="166" fontId="22" fillId="0" borderId="0" xfId="0" applyNumberFormat="1" applyFont="1" applyAlignment="1">
      <alignment vertical="center"/>
    </xf>
    <xf numFmtId="3" fontId="14" fillId="0" borderId="6" xfId="0" applyNumberFormat="1" applyFont="1" applyBorder="1" applyAlignment="1">
      <alignment vertical="center"/>
    </xf>
    <xf numFmtId="3" fontId="13" fillId="0" borderId="0" xfId="0" applyNumberFormat="1" applyFont="1" applyAlignment="1">
      <alignment vertical="center"/>
    </xf>
    <xf numFmtId="3" fontId="13" fillId="0" borderId="6" xfId="0" applyNumberFormat="1" applyFont="1" applyBorder="1" applyAlignment="1">
      <alignment vertical="center"/>
    </xf>
    <xf numFmtId="0" fontId="31" fillId="0" borderId="0" xfId="0" applyFont="1" applyAlignment="1">
      <alignment vertical="center"/>
    </xf>
    <xf numFmtId="3" fontId="31" fillId="0" borderId="0" xfId="0" applyNumberFormat="1" applyFont="1" applyAlignment="1">
      <alignment vertical="center"/>
    </xf>
    <xf numFmtId="3" fontId="21" fillId="0" borderId="9" xfId="0" applyNumberFormat="1" applyFont="1" applyBorder="1" applyAlignment="1">
      <alignment vertical="center"/>
    </xf>
    <xf numFmtId="166" fontId="22" fillId="0" borderId="8" xfId="0" applyNumberFormat="1" applyFont="1" applyBorder="1" applyAlignment="1">
      <alignment vertical="center"/>
    </xf>
    <xf numFmtId="3" fontId="21" fillId="0" borderId="11" xfId="0" applyNumberFormat="1" applyFont="1" applyBorder="1" applyAlignment="1">
      <alignment vertical="center"/>
    </xf>
    <xf numFmtId="166" fontId="22" fillId="0" borderId="11" xfId="0" applyNumberFormat="1" applyFont="1" applyBorder="1" applyAlignment="1">
      <alignment vertical="center"/>
    </xf>
    <xf numFmtId="166" fontId="22" fillId="0" borderId="12" xfId="0" applyNumberFormat="1" applyFont="1" applyBorder="1" applyAlignment="1">
      <alignment vertical="center"/>
    </xf>
    <xf numFmtId="0" fontId="19" fillId="3" borderId="6" xfId="0" applyFont="1" applyFill="1" applyBorder="1" applyAlignment="1">
      <alignment horizontal="center" vertical="center" wrapText="1"/>
    </xf>
    <xf numFmtId="0" fontId="19" fillId="3" borderId="2" xfId="0" applyFont="1" applyFill="1" applyBorder="1" applyAlignment="1">
      <alignment horizontal="center" vertical="center" wrapText="1"/>
    </xf>
    <xf numFmtId="3" fontId="19" fillId="3" borderId="6" xfId="0" applyNumberFormat="1" applyFont="1" applyFill="1" applyBorder="1" applyAlignment="1">
      <alignment horizontal="center" vertical="center"/>
    </xf>
    <xf numFmtId="0" fontId="24" fillId="3" borderId="13" xfId="0" applyFont="1" applyFill="1" applyBorder="1" applyAlignment="1">
      <alignment vertical="center"/>
    </xf>
    <xf numFmtId="0" fontId="19" fillId="3" borderId="0" xfId="0" applyFont="1" applyFill="1" applyAlignment="1">
      <alignment horizontal="center" vertical="center" wrapText="1"/>
    </xf>
    <xf numFmtId="3" fontId="22" fillId="0" borderId="8" xfId="0" applyNumberFormat="1" applyFont="1" applyBorder="1" applyAlignment="1">
      <alignment vertical="center"/>
    </xf>
    <xf numFmtId="164" fontId="22" fillId="0" borderId="8" xfId="0" applyNumberFormat="1" applyFont="1" applyBorder="1" applyAlignment="1">
      <alignment vertical="center"/>
    </xf>
    <xf numFmtId="164" fontId="22" fillId="0" borderId="8" xfId="0" applyNumberFormat="1" applyFont="1" applyBorder="1" applyAlignment="1">
      <alignment horizontal="right" vertical="center"/>
    </xf>
    <xf numFmtId="164" fontId="22" fillId="0" borderId="12" xfId="0" applyNumberFormat="1" applyFont="1" applyBorder="1" applyAlignment="1">
      <alignment horizontal="right" vertical="center"/>
    </xf>
    <xf numFmtId="0" fontId="32" fillId="0" borderId="0" xfId="0" applyFont="1" applyAlignment="1">
      <alignment vertical="center"/>
    </xf>
    <xf numFmtId="0" fontId="34" fillId="0" borderId="0" xfId="0" applyFont="1" applyAlignment="1">
      <alignment horizontal="center" vertical="center"/>
    </xf>
    <xf numFmtId="0" fontId="11" fillId="0" borderId="0" xfId="0" applyFont="1" applyAlignment="1">
      <alignment horizontal="center" vertical="center"/>
    </xf>
    <xf numFmtId="166" fontId="22" fillId="0" borderId="14" xfId="0" quotePrefix="1" applyNumberFormat="1" applyFont="1" applyBorder="1" applyAlignment="1">
      <alignment horizontal="right" vertical="center"/>
    </xf>
    <xf numFmtId="3" fontId="22" fillId="0" borderId="15" xfId="0" applyNumberFormat="1" applyFont="1" applyBorder="1" applyAlignment="1">
      <alignment vertical="center"/>
    </xf>
    <xf numFmtId="166" fontId="22" fillId="0" borderId="14" xfId="0" applyNumberFormat="1" applyFont="1" applyBorder="1" applyAlignment="1">
      <alignment horizontal="right" vertical="center"/>
    </xf>
    <xf numFmtId="3" fontId="22" fillId="0" borderId="15" xfId="0" quotePrefix="1" applyNumberFormat="1" applyFont="1" applyBorder="1" applyAlignment="1">
      <alignment horizontal="right" vertical="center"/>
    </xf>
    <xf numFmtId="3" fontId="22" fillId="0" borderId="8" xfId="0" quotePrefix="1" applyNumberFormat="1" applyFont="1" applyBorder="1" applyAlignment="1">
      <alignment horizontal="right" vertical="center"/>
    </xf>
    <xf numFmtId="166" fontId="22" fillId="0" borderId="16" xfId="0" applyNumberFormat="1" applyFont="1" applyBorder="1" applyAlignment="1">
      <alignment horizontal="right" vertical="center"/>
    </xf>
    <xf numFmtId="3" fontId="22" fillId="0" borderId="17" xfId="0" applyNumberFormat="1" applyFont="1" applyBorder="1" applyAlignment="1">
      <alignment vertical="center"/>
    </xf>
    <xf numFmtId="0" fontId="35" fillId="3" borderId="3" xfId="0" applyFont="1" applyFill="1" applyBorder="1" applyAlignment="1">
      <alignment vertical="center"/>
    </xf>
    <xf numFmtId="0" fontId="35" fillId="3" borderId="4" xfId="0" applyFont="1" applyFill="1" applyBorder="1" applyAlignment="1">
      <alignment vertical="center"/>
    </xf>
    <xf numFmtId="0" fontId="38" fillId="0" borderId="0" xfId="0" applyFont="1" applyAlignment="1">
      <alignment horizontal="center" vertical="center"/>
    </xf>
    <xf numFmtId="0" fontId="35" fillId="3" borderId="10" xfId="0" applyFont="1" applyFill="1" applyBorder="1" applyAlignment="1">
      <alignment vertical="center"/>
    </xf>
    <xf numFmtId="164" fontId="22" fillId="0" borderId="12" xfId="0" applyNumberFormat="1" applyFont="1" applyBorder="1" applyAlignment="1">
      <alignment vertical="center"/>
    </xf>
    <xf numFmtId="0" fontId="19" fillId="3" borderId="18" xfId="0" applyFont="1" applyFill="1" applyBorder="1" applyAlignment="1">
      <alignment horizontal="center" vertical="center" wrapText="1"/>
    </xf>
    <xf numFmtId="164" fontId="22" fillId="0" borderId="8" xfId="0" applyNumberFormat="1" applyFont="1" applyBorder="1" applyAlignment="1">
      <alignment horizontal="center" vertical="center"/>
    </xf>
    <xf numFmtId="164" fontId="22" fillId="0" borderId="20" xfId="0" applyNumberFormat="1" applyFont="1" applyBorder="1" applyAlignment="1">
      <alignment vertical="center"/>
    </xf>
    <xf numFmtId="164" fontId="22" fillId="0" borderId="20" xfId="0" applyNumberFormat="1" applyFont="1" applyBorder="1" applyAlignment="1">
      <alignment horizontal="center" vertical="center"/>
    </xf>
    <xf numFmtId="3" fontId="21" fillId="0" borderId="21" xfId="0" applyNumberFormat="1" applyFont="1" applyBorder="1" applyAlignment="1">
      <alignment vertical="center"/>
    </xf>
    <xf numFmtId="164" fontId="22" fillId="0" borderId="21" xfId="0" applyNumberFormat="1" applyFont="1" applyBorder="1" applyAlignment="1">
      <alignment vertical="center"/>
    </xf>
    <xf numFmtId="164" fontId="22" fillId="0" borderId="21" xfId="0" applyNumberFormat="1" applyFont="1" applyBorder="1" applyAlignment="1">
      <alignment horizontal="center" vertical="center"/>
    </xf>
    <xf numFmtId="164" fontId="22" fillId="0" borderId="19" xfId="0" applyNumberFormat="1" applyFont="1" applyBorder="1" applyAlignment="1">
      <alignment vertical="center"/>
    </xf>
    <xf numFmtId="3" fontId="22" fillId="0" borderId="0" xfId="0" applyNumberFormat="1" applyFont="1" applyAlignment="1">
      <alignment vertical="center" wrapText="1"/>
    </xf>
    <xf numFmtId="0" fontId="39" fillId="3" borderId="0" xfId="0" applyFont="1" applyFill="1" applyAlignment="1">
      <alignment vertical="center"/>
    </xf>
    <xf numFmtId="0" fontId="40" fillId="3" borderId="0" xfId="0" applyFont="1" applyFill="1" applyAlignment="1">
      <alignment vertical="center"/>
    </xf>
    <xf numFmtId="0" fontId="41" fillId="3" borderId="0" xfId="0" applyFont="1" applyFill="1" applyAlignment="1">
      <alignment vertical="center"/>
    </xf>
    <xf numFmtId="0" fontId="12" fillId="3" borderId="0" xfId="1" applyFont="1" applyFill="1" applyBorder="1" applyAlignment="1" applyProtection="1">
      <alignment vertical="center"/>
    </xf>
    <xf numFmtId="0" fontId="35" fillId="3" borderId="0" xfId="0" applyFont="1" applyFill="1" applyAlignment="1">
      <alignment vertical="center"/>
    </xf>
    <xf numFmtId="0" fontId="42" fillId="3" borderId="0" xfId="0" applyFont="1" applyFill="1" applyAlignment="1">
      <alignment vertical="center"/>
    </xf>
    <xf numFmtId="164" fontId="22" fillId="0" borderId="22" xfId="0" applyNumberFormat="1" applyFont="1" applyBorder="1" applyAlignment="1">
      <alignment vertical="center"/>
    </xf>
    <xf numFmtId="164" fontId="22" fillId="0" borderId="16" xfId="0" applyNumberFormat="1" applyFont="1" applyBorder="1" applyAlignment="1">
      <alignment vertical="center"/>
    </xf>
    <xf numFmtId="0" fontId="14" fillId="0" borderId="0" xfId="0" applyFont="1" applyAlignment="1">
      <alignment horizontal="center" vertical="center"/>
    </xf>
    <xf numFmtId="0" fontId="17" fillId="0" borderId="0" xfId="0" applyFont="1" applyAlignment="1">
      <alignment horizontal="center" vertical="center"/>
    </xf>
    <xf numFmtId="3" fontId="22" fillId="0" borderId="0" xfId="0" applyNumberFormat="1" applyFont="1" applyAlignment="1">
      <alignment horizontal="justify" vertical="center" wrapText="1"/>
    </xf>
    <xf numFmtId="0" fontId="22" fillId="0" borderId="0" xfId="0" applyFont="1" applyAlignment="1">
      <alignment horizontal="justify" vertical="center" wrapText="1"/>
    </xf>
    <xf numFmtId="3" fontId="22" fillId="0" borderId="0" xfId="0" applyNumberFormat="1" applyFont="1" applyAlignment="1">
      <alignment horizontal="justify" vertical="distributed" wrapText="1"/>
    </xf>
    <xf numFmtId="0" fontId="22" fillId="0" borderId="0" xfId="0" applyFont="1" applyAlignment="1">
      <alignment horizontal="justify" vertical="distributed" wrapText="1"/>
    </xf>
    <xf numFmtId="0" fontId="19" fillId="3" borderId="0" xfId="0" applyFont="1" applyFill="1" applyAlignment="1">
      <alignment horizontal="center" vertical="center" wrapText="1"/>
    </xf>
    <xf numFmtId="0" fontId="35" fillId="3" borderId="10" xfId="0" applyFont="1" applyFill="1" applyBorder="1" applyAlignment="1">
      <alignment horizontal="center" vertical="center"/>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3" fontId="22" fillId="0" borderId="0" xfId="0" applyNumberFormat="1" applyFont="1" applyAlignment="1">
      <alignment horizontal="left" vertical="center" wrapText="1"/>
    </xf>
    <xf numFmtId="0" fontId="19" fillId="3" borderId="0" xfId="0" applyFont="1" applyFill="1" applyAlignment="1">
      <alignment horizontal="left" wrapText="1"/>
    </xf>
    <xf numFmtId="0" fontId="37" fillId="0" borderId="0" xfId="0" applyFont="1" applyAlignment="1">
      <alignment horizontal="center" vertical="center"/>
    </xf>
  </cellXfs>
  <cellStyles count="2">
    <cellStyle name="Hyperlink" xfId="1" builtinId="8"/>
    <cellStyle name="Normal" xfId="0" builtinId="0"/>
  </cellStyles>
  <dxfs count="40">
    <dxf>
      <font>
        <color rgb="FFC00000"/>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FED766"/>
      <color rgb="FFF1EDEC"/>
      <color rgb="FF715C53"/>
      <color rgb="FF00A4B4"/>
      <color rgb="FFF37167"/>
      <color rgb="FF74B21A"/>
      <color rgb="FF7F7F7F"/>
      <color rgb="FF0091D1"/>
      <color rgb="FFF2F2F2"/>
      <color rgb="FF7FC3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3</xdr:col>
      <xdr:colOff>559008</xdr:colOff>
      <xdr:row>10</xdr:row>
      <xdr:rowOff>70107</xdr:rowOff>
    </xdr:to>
    <xdr:pic>
      <xdr:nvPicPr>
        <xdr:cNvPr id="5" name="Picture 4">
          <a:extLst>
            <a:ext uri="{FF2B5EF4-FFF2-40B4-BE49-F238E27FC236}">
              <a16:creationId xmlns:a16="http://schemas.microsoft.com/office/drawing/2014/main" id="{FC24091D-BC55-4897-890E-E2D3AB23F4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14300"/>
          <a:ext cx="2311608" cy="1670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123825</xdr:colOff>
      <xdr:row>27</xdr:row>
      <xdr:rowOff>28575</xdr:rowOff>
    </xdr:from>
    <xdr:to>
      <xdr:col>8</xdr:col>
      <xdr:colOff>542178</xdr:colOff>
      <xdr:row>29</xdr:row>
      <xdr:rowOff>144899</xdr:rowOff>
    </xdr:to>
    <xdr:pic>
      <xdr:nvPicPr>
        <xdr:cNvPr id="2" name="Picture 1">
          <a:extLst>
            <a:ext uri="{FF2B5EF4-FFF2-40B4-BE49-F238E27FC236}">
              <a16:creationId xmlns:a16="http://schemas.microsoft.com/office/drawing/2014/main" id="{D8AD1D33-D662-4956-A565-3FDB41B05D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709612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295275</xdr:colOff>
      <xdr:row>42</xdr:row>
      <xdr:rowOff>38100</xdr:rowOff>
    </xdr:from>
    <xdr:to>
      <xdr:col>7</xdr:col>
      <xdr:colOff>646953</xdr:colOff>
      <xdr:row>44</xdr:row>
      <xdr:rowOff>135374</xdr:rowOff>
    </xdr:to>
    <xdr:pic>
      <xdr:nvPicPr>
        <xdr:cNvPr id="2" name="Picture 1">
          <a:extLst>
            <a:ext uri="{FF2B5EF4-FFF2-40B4-BE49-F238E27FC236}">
              <a16:creationId xmlns:a16="http://schemas.microsoft.com/office/drawing/2014/main" id="{C8A9A587-FCA0-49DA-BE7A-0EA97E3D2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5400" y="7734300"/>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285750</xdr:colOff>
      <xdr:row>44</xdr:row>
      <xdr:rowOff>28575</xdr:rowOff>
    </xdr:from>
    <xdr:to>
      <xdr:col>7</xdr:col>
      <xdr:colOff>637428</xdr:colOff>
      <xdr:row>46</xdr:row>
      <xdr:rowOff>125849</xdr:rowOff>
    </xdr:to>
    <xdr:pic>
      <xdr:nvPicPr>
        <xdr:cNvPr id="2" name="Picture 1">
          <a:extLst>
            <a:ext uri="{FF2B5EF4-FFF2-40B4-BE49-F238E27FC236}">
              <a16:creationId xmlns:a16="http://schemas.microsoft.com/office/drawing/2014/main" id="{EF2A622F-12E7-43A6-8954-588E736B15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5875" y="9048750"/>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104</xdr:row>
      <xdr:rowOff>28575</xdr:rowOff>
    </xdr:from>
    <xdr:to>
      <xdr:col>3</xdr:col>
      <xdr:colOff>532653</xdr:colOff>
      <xdr:row>106</xdr:row>
      <xdr:rowOff>144899</xdr:rowOff>
    </xdr:to>
    <xdr:pic>
      <xdr:nvPicPr>
        <xdr:cNvPr id="2" name="Picture 1">
          <a:extLst>
            <a:ext uri="{FF2B5EF4-FFF2-40B4-BE49-F238E27FC236}">
              <a16:creationId xmlns:a16="http://schemas.microsoft.com/office/drawing/2014/main" id="{7FE8B852-E9CD-499F-ACA1-E06F23B20E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1975" y="17621250"/>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85725</xdr:colOff>
      <xdr:row>104</xdr:row>
      <xdr:rowOff>19050</xdr:rowOff>
    </xdr:from>
    <xdr:to>
      <xdr:col>3</xdr:col>
      <xdr:colOff>542178</xdr:colOff>
      <xdr:row>106</xdr:row>
      <xdr:rowOff>135374</xdr:rowOff>
    </xdr:to>
    <xdr:pic>
      <xdr:nvPicPr>
        <xdr:cNvPr id="2" name="Picture 1">
          <a:extLst>
            <a:ext uri="{FF2B5EF4-FFF2-40B4-BE49-F238E27FC236}">
              <a16:creationId xmlns:a16="http://schemas.microsoft.com/office/drawing/2014/main" id="{0F5C2D4D-1397-4AB0-84AF-1C8059246E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0" y="1761172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66675</xdr:colOff>
      <xdr:row>104</xdr:row>
      <xdr:rowOff>19050</xdr:rowOff>
    </xdr:from>
    <xdr:to>
      <xdr:col>4</xdr:col>
      <xdr:colOff>523128</xdr:colOff>
      <xdr:row>106</xdr:row>
      <xdr:rowOff>135374</xdr:rowOff>
    </xdr:to>
    <xdr:pic>
      <xdr:nvPicPr>
        <xdr:cNvPr id="2" name="Picture 1">
          <a:extLst>
            <a:ext uri="{FF2B5EF4-FFF2-40B4-BE49-F238E27FC236}">
              <a16:creationId xmlns:a16="http://schemas.microsoft.com/office/drawing/2014/main" id="{F78B6717-7452-45D5-A8B6-B522957290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43475" y="1761172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66675</xdr:colOff>
      <xdr:row>104</xdr:row>
      <xdr:rowOff>38100</xdr:rowOff>
    </xdr:from>
    <xdr:to>
      <xdr:col>4</xdr:col>
      <xdr:colOff>523128</xdr:colOff>
      <xdr:row>107</xdr:row>
      <xdr:rowOff>2024</xdr:rowOff>
    </xdr:to>
    <xdr:pic>
      <xdr:nvPicPr>
        <xdr:cNvPr id="2" name="Picture 1">
          <a:extLst>
            <a:ext uri="{FF2B5EF4-FFF2-40B4-BE49-F238E27FC236}">
              <a16:creationId xmlns:a16="http://schemas.microsoft.com/office/drawing/2014/main" id="{2AAE59EB-2E89-4664-9D2D-082B441F91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43475" y="1763077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123825</xdr:colOff>
      <xdr:row>38</xdr:row>
      <xdr:rowOff>28575</xdr:rowOff>
    </xdr:from>
    <xdr:to>
      <xdr:col>9</xdr:col>
      <xdr:colOff>542178</xdr:colOff>
      <xdr:row>40</xdr:row>
      <xdr:rowOff>144899</xdr:rowOff>
    </xdr:to>
    <xdr:pic>
      <xdr:nvPicPr>
        <xdr:cNvPr id="3" name="Picture 2">
          <a:extLst>
            <a:ext uri="{FF2B5EF4-FFF2-40B4-BE49-F238E27FC236}">
              <a16:creationId xmlns:a16="http://schemas.microsoft.com/office/drawing/2014/main" id="{A9D6FB61-CE5B-4881-83EB-4927A1CDE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709612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30</xdr:col>
      <xdr:colOff>104775</xdr:colOff>
      <xdr:row>64</xdr:row>
      <xdr:rowOff>47625</xdr:rowOff>
    </xdr:from>
    <xdr:to>
      <xdr:col>31</xdr:col>
      <xdr:colOff>561228</xdr:colOff>
      <xdr:row>67</xdr:row>
      <xdr:rowOff>11549</xdr:rowOff>
    </xdr:to>
    <xdr:pic>
      <xdr:nvPicPr>
        <xdr:cNvPr id="3" name="Picture 2">
          <a:extLst>
            <a:ext uri="{FF2B5EF4-FFF2-40B4-BE49-F238E27FC236}">
              <a16:creationId xmlns:a16="http://schemas.microsoft.com/office/drawing/2014/main" id="{C884F464-0211-4BEC-839C-77155E9D70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02225" y="11306175"/>
          <a:ext cx="1037478" cy="32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portugalglobal.p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www.portugalglobal.p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portugalglobal.p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portugalglobal.p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portugalglobal.p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www.portugalglobal.p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portugalglobal.p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portugalglobal.p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showGridLines="0" tabSelected="1" workbookViewId="0">
      <selection activeCell="A48" sqref="A48"/>
    </sheetView>
  </sheetViews>
  <sheetFormatPr defaultColWidth="9.140625" defaultRowHeight="13.5" x14ac:dyDescent="0.2"/>
  <cols>
    <col min="1" max="16384" width="9.140625" style="2"/>
  </cols>
  <sheetData>
    <row r="1" spans="1:10" x14ac:dyDescent="0.2">
      <c r="A1" s="1"/>
      <c r="B1" s="1"/>
      <c r="C1" s="1"/>
      <c r="D1" s="1"/>
      <c r="E1" s="1"/>
      <c r="F1" s="1"/>
      <c r="G1" s="1"/>
      <c r="H1" s="1"/>
      <c r="I1" s="1"/>
      <c r="J1" s="1"/>
    </row>
    <row r="2" spans="1:10" x14ac:dyDescent="0.2">
      <c r="A2" s="1"/>
      <c r="B2" s="1"/>
      <c r="C2" s="1"/>
      <c r="D2" s="1"/>
      <c r="E2" s="1"/>
      <c r="F2" s="1"/>
      <c r="G2" s="1"/>
      <c r="H2" s="1"/>
      <c r="I2" s="1"/>
      <c r="J2" s="1"/>
    </row>
    <row r="3" spans="1:10" x14ac:dyDescent="0.2">
      <c r="A3" s="1"/>
      <c r="B3" s="1"/>
      <c r="C3" s="1"/>
      <c r="D3" s="1"/>
      <c r="E3" s="1"/>
      <c r="F3" s="1"/>
      <c r="G3" s="1"/>
      <c r="H3" s="1"/>
      <c r="I3" s="1"/>
      <c r="J3" s="1"/>
    </row>
    <row r="4" spans="1:10" x14ac:dyDescent="0.2">
      <c r="A4" s="1"/>
      <c r="B4" s="1"/>
      <c r="C4" s="1"/>
      <c r="D4" s="1"/>
      <c r="E4" s="1"/>
      <c r="F4" s="1"/>
      <c r="G4" s="1"/>
      <c r="H4" s="1"/>
      <c r="I4" s="1"/>
      <c r="J4" s="1"/>
    </row>
    <row r="5" spans="1:10" x14ac:dyDescent="0.2">
      <c r="A5" s="1"/>
      <c r="B5" s="1"/>
      <c r="C5" s="1"/>
      <c r="D5" s="1"/>
      <c r="E5" s="1"/>
      <c r="F5" s="1"/>
      <c r="G5" s="1"/>
      <c r="H5" s="1"/>
      <c r="I5" s="1"/>
      <c r="J5" s="1"/>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x14ac:dyDescent="0.2">
      <c r="A11" s="1"/>
      <c r="B11" s="1"/>
      <c r="C11" s="1"/>
      <c r="D11" s="1"/>
      <c r="E11" s="1"/>
      <c r="F11" s="1"/>
      <c r="G11" s="1"/>
      <c r="H11" s="1"/>
      <c r="I11" s="1"/>
      <c r="J11" s="1"/>
    </row>
    <row r="12" spans="1:10" x14ac:dyDescent="0.2">
      <c r="A12" s="1"/>
      <c r="B12" s="1"/>
      <c r="C12" s="1"/>
      <c r="D12" s="1"/>
      <c r="E12" s="1"/>
      <c r="F12" s="1"/>
      <c r="G12" s="1"/>
      <c r="H12" s="1"/>
      <c r="I12" s="1"/>
      <c r="J12" s="1"/>
    </row>
    <row r="13" spans="1:10" x14ac:dyDescent="0.2">
      <c r="A13" s="1"/>
      <c r="B13" s="1"/>
      <c r="C13" s="1"/>
      <c r="D13" s="1"/>
      <c r="E13" s="1"/>
      <c r="F13" s="1"/>
      <c r="G13" s="1"/>
      <c r="H13" s="1"/>
      <c r="I13" s="1"/>
      <c r="J13" s="1"/>
    </row>
    <row r="14" spans="1:10" x14ac:dyDescent="0.2">
      <c r="A14" s="1"/>
      <c r="B14" s="1"/>
      <c r="C14" s="1"/>
      <c r="D14" s="1"/>
      <c r="E14" s="1"/>
      <c r="F14" s="1"/>
      <c r="G14" s="1"/>
      <c r="H14" s="1"/>
      <c r="I14" s="1"/>
      <c r="J14" s="1"/>
    </row>
    <row r="15" spans="1:10" ht="39.950000000000003" customHeight="1" x14ac:dyDescent="0.2">
      <c r="A15" s="1"/>
      <c r="B15" s="1"/>
      <c r="C15" s="1"/>
      <c r="D15" s="3" t="s">
        <v>20</v>
      </c>
      <c r="E15" s="1"/>
      <c r="F15" s="1"/>
      <c r="G15" s="1"/>
      <c r="H15" s="1"/>
      <c r="I15" s="1"/>
      <c r="J15" s="1"/>
    </row>
    <row r="16" spans="1:10" ht="39.950000000000003" customHeight="1" x14ac:dyDescent="0.2">
      <c r="A16" s="1"/>
      <c r="B16" s="1"/>
      <c r="C16" s="1"/>
      <c r="D16" s="3" t="s">
        <v>21</v>
      </c>
      <c r="E16" s="1"/>
      <c r="F16" s="1"/>
      <c r="G16" s="1"/>
      <c r="H16" s="1"/>
      <c r="I16" s="1"/>
      <c r="J16" s="1"/>
    </row>
    <row r="17" spans="1:10" ht="39.950000000000003" customHeight="1" x14ac:dyDescent="0.2">
      <c r="A17" s="1"/>
      <c r="B17" s="1"/>
      <c r="C17" s="1"/>
      <c r="D17" s="3" t="s">
        <v>22</v>
      </c>
      <c r="E17" s="1"/>
      <c r="F17" s="1"/>
      <c r="G17" s="1"/>
      <c r="H17" s="1"/>
      <c r="I17" s="1"/>
      <c r="J17" s="1"/>
    </row>
    <row r="18" spans="1:10" ht="15" customHeight="1" x14ac:dyDescent="0.2">
      <c r="A18" s="1"/>
      <c r="B18" s="1"/>
      <c r="C18" s="1"/>
      <c r="D18" s="4"/>
      <c r="E18" s="1"/>
      <c r="F18" s="1"/>
      <c r="G18" s="1"/>
      <c r="H18" s="1"/>
      <c r="I18" s="1"/>
      <c r="J18" s="1"/>
    </row>
    <row r="19" spans="1:10" ht="30" customHeight="1" x14ac:dyDescent="0.2">
      <c r="A19" s="1"/>
      <c r="B19" s="1"/>
      <c r="C19" s="1"/>
      <c r="D19" s="5" t="s">
        <v>105</v>
      </c>
      <c r="E19" s="1"/>
      <c r="F19" s="1"/>
      <c r="G19" s="1"/>
      <c r="H19" s="1"/>
      <c r="I19" s="1"/>
      <c r="J19" s="1"/>
    </row>
    <row r="20" spans="1:10" ht="15" customHeight="1" x14ac:dyDescent="0.2">
      <c r="A20" s="1"/>
      <c r="B20" s="1"/>
      <c r="C20" s="1"/>
      <c r="D20" s="1"/>
      <c r="E20" s="1"/>
      <c r="F20" s="1"/>
      <c r="G20" s="1"/>
      <c r="H20" s="1"/>
      <c r="I20" s="1"/>
      <c r="J20" s="1"/>
    </row>
    <row r="21" spans="1:10" x14ac:dyDescent="0.2">
      <c r="A21" s="1"/>
      <c r="B21" s="1"/>
      <c r="C21" s="1"/>
      <c r="D21" s="1"/>
      <c r="E21" s="1"/>
      <c r="F21" s="1"/>
      <c r="G21" s="1"/>
      <c r="H21" s="1"/>
      <c r="I21" s="1"/>
      <c r="J21" s="1"/>
    </row>
    <row r="22" spans="1:10" ht="26.25" x14ac:dyDescent="0.2">
      <c r="A22" s="1"/>
      <c r="B22" s="1"/>
      <c r="C22" s="1"/>
      <c r="D22" s="4" t="s">
        <v>4</v>
      </c>
      <c r="E22" s="1"/>
      <c r="F22" s="1"/>
      <c r="G22" s="1"/>
      <c r="H22" s="1"/>
      <c r="I22" s="1"/>
      <c r="J22" s="1"/>
    </row>
    <row r="23" spans="1:10" ht="19.5" x14ac:dyDescent="0.2">
      <c r="A23" s="1"/>
      <c r="B23" s="1"/>
      <c r="C23" s="1"/>
      <c r="D23" s="6"/>
      <c r="E23" s="1"/>
      <c r="F23" s="1"/>
      <c r="G23" s="1"/>
      <c r="H23" s="1"/>
      <c r="I23" s="1"/>
      <c r="J23" s="1"/>
    </row>
    <row r="24" spans="1:10" x14ac:dyDescent="0.2">
      <c r="A24" s="1"/>
      <c r="B24" s="1"/>
      <c r="C24" s="1"/>
      <c r="D24" s="1"/>
      <c r="E24" s="1"/>
      <c r="F24" s="1"/>
      <c r="G24" s="1"/>
      <c r="H24" s="1"/>
      <c r="I24" s="1"/>
      <c r="J24" s="1"/>
    </row>
    <row r="25" spans="1:10" ht="21" x14ac:dyDescent="0.2">
      <c r="A25" s="1"/>
      <c r="B25" s="1"/>
      <c r="C25" s="1"/>
      <c r="D25" s="7"/>
      <c r="E25" s="1"/>
      <c r="F25" s="1"/>
      <c r="G25" s="1"/>
      <c r="H25" s="1"/>
      <c r="I25" s="1"/>
      <c r="J25" s="1"/>
    </row>
    <row r="26" spans="1:10" ht="15.75" x14ac:dyDescent="0.2">
      <c r="A26" s="1"/>
      <c r="B26" s="1"/>
      <c r="C26" s="1"/>
      <c r="D26" s="8"/>
      <c r="E26" s="1"/>
      <c r="F26" s="1"/>
      <c r="G26" s="1"/>
      <c r="H26" s="1"/>
      <c r="I26" s="1"/>
      <c r="J26" s="1"/>
    </row>
    <row r="27" spans="1:10" x14ac:dyDescent="0.2">
      <c r="A27" s="1"/>
      <c r="B27" s="1"/>
      <c r="C27" s="1"/>
      <c r="D27" s="1"/>
      <c r="E27" s="1"/>
      <c r="F27" s="1"/>
      <c r="G27" s="1"/>
      <c r="H27" s="1"/>
      <c r="I27" s="1"/>
      <c r="J27" s="1"/>
    </row>
    <row r="28" spans="1:10" x14ac:dyDescent="0.2">
      <c r="A28" s="1"/>
      <c r="B28" s="1"/>
      <c r="C28" s="1"/>
      <c r="D28" s="1"/>
      <c r="E28" s="1"/>
      <c r="F28" s="1"/>
      <c r="G28" s="1"/>
      <c r="H28" s="1"/>
      <c r="I28" s="1"/>
      <c r="J28" s="1"/>
    </row>
    <row r="29" spans="1:10" x14ac:dyDescent="0.2">
      <c r="A29" s="1"/>
      <c r="B29" s="1"/>
      <c r="C29" s="1"/>
      <c r="D29" s="1"/>
      <c r="E29" s="1"/>
      <c r="F29" s="1"/>
      <c r="G29" s="1"/>
      <c r="H29" s="1"/>
      <c r="I29" s="1"/>
      <c r="J29" s="1"/>
    </row>
    <row r="30" spans="1:10" x14ac:dyDescent="0.2">
      <c r="A30" s="1"/>
      <c r="B30" s="1"/>
      <c r="C30" s="1"/>
      <c r="D30" s="1"/>
      <c r="E30" s="1"/>
      <c r="F30" s="1"/>
      <c r="G30" s="1"/>
      <c r="H30" s="1"/>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x14ac:dyDescent="0.2">
      <c r="A33" s="1"/>
      <c r="B33" s="1"/>
      <c r="C33" s="1"/>
      <c r="D33" s="1"/>
      <c r="E33" s="1"/>
      <c r="F33" s="1"/>
      <c r="G33" s="1"/>
      <c r="H33" s="1"/>
      <c r="I33" s="1"/>
      <c r="J33" s="1"/>
    </row>
    <row r="34" spans="1:10" x14ac:dyDescent="0.2">
      <c r="A34" s="1"/>
      <c r="B34" s="1"/>
      <c r="C34" s="1"/>
      <c r="D34" s="1"/>
      <c r="E34" s="1"/>
      <c r="F34" s="1"/>
      <c r="G34" s="1"/>
      <c r="H34" s="1"/>
      <c r="I34" s="1"/>
      <c r="J34" s="1"/>
    </row>
    <row r="35" spans="1:10" x14ac:dyDescent="0.2">
      <c r="A35" s="1"/>
      <c r="B35" s="1"/>
      <c r="C35" s="1"/>
      <c r="D35" s="1"/>
      <c r="E35" s="1"/>
      <c r="F35" s="1"/>
      <c r="G35" s="1"/>
      <c r="H35" s="1"/>
      <c r="I35" s="1"/>
      <c r="J35" s="1"/>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x14ac:dyDescent="0.2">
      <c r="A38" s="1"/>
      <c r="B38" s="1"/>
      <c r="C38" s="1"/>
      <c r="D38" s="1"/>
      <c r="E38" s="1"/>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row r="43" spans="1:10" x14ac:dyDescent="0.2">
      <c r="A43" s="1"/>
      <c r="B43" s="1"/>
      <c r="C43" s="1"/>
      <c r="D43" s="1"/>
      <c r="E43" s="1"/>
      <c r="F43" s="1"/>
      <c r="G43" s="1"/>
      <c r="H43" s="1"/>
      <c r="I43" s="1"/>
      <c r="J43" s="1"/>
    </row>
    <row r="44" spans="1:10" x14ac:dyDescent="0.2">
      <c r="A44" s="1"/>
      <c r="B44" s="1"/>
      <c r="C44" s="1"/>
      <c r="D44" s="1"/>
      <c r="E44" s="1"/>
      <c r="F44" s="1"/>
      <c r="G44" s="1"/>
      <c r="H44" s="1"/>
      <c r="I44" s="1"/>
      <c r="J44" s="1"/>
    </row>
    <row r="45" spans="1:10" x14ac:dyDescent="0.2">
      <c r="A45" s="1"/>
      <c r="B45" s="1"/>
      <c r="C45" s="1"/>
      <c r="D45" s="1"/>
      <c r="E45" s="1"/>
      <c r="F45" s="1"/>
      <c r="G45" s="1"/>
      <c r="H45" s="1"/>
      <c r="I45" s="1"/>
      <c r="J45" s="1"/>
    </row>
    <row r="46" spans="1:10" x14ac:dyDescent="0.2">
      <c r="A46" s="1"/>
      <c r="B46" s="1"/>
      <c r="C46" s="1"/>
      <c r="D46" s="1"/>
      <c r="E46" s="1"/>
      <c r="F46" s="1"/>
      <c r="G46" s="1"/>
      <c r="H46" s="1"/>
      <c r="I46" s="1"/>
      <c r="J46" s="1"/>
    </row>
    <row r="47" spans="1:10" ht="15.75" x14ac:dyDescent="0.2">
      <c r="A47" s="9" t="s">
        <v>106</v>
      </c>
      <c r="B47" s="1"/>
      <c r="C47" s="1"/>
      <c r="D47" s="1"/>
      <c r="E47" s="1"/>
      <c r="F47" s="1"/>
      <c r="G47" s="1"/>
      <c r="H47" s="1"/>
      <c r="I47" s="1"/>
      <c r="J47" s="1"/>
    </row>
    <row r="48" spans="1:10" x14ac:dyDescent="0.2">
      <c r="A48" s="1"/>
      <c r="B48" s="1"/>
      <c r="C48" s="1"/>
      <c r="D48" s="1"/>
      <c r="E48" s="1"/>
      <c r="F48" s="1"/>
      <c r="G48" s="1"/>
      <c r="H48" s="1"/>
      <c r="I48" s="1"/>
      <c r="J48" s="1"/>
    </row>
  </sheetData>
  <printOptions horizontalCentered="1"/>
  <pageMargins left="0.59055118110236227" right="0.59055118110236227" top="0.78740157480314965" bottom="0.78740157480314965" header="0.78740157480314965" footer="0.7874015748031496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EFFCE-2C44-48EA-8DE6-A072BF0CADEE}">
  <dimension ref="A1:AH67"/>
  <sheetViews>
    <sheetView showGridLines="0" showZeros="0" zoomScaleNormal="100" workbookViewId="0">
      <selection activeCell="A64" sqref="A64"/>
    </sheetView>
  </sheetViews>
  <sheetFormatPr defaultColWidth="9.140625" defaultRowHeight="12" x14ac:dyDescent="0.2"/>
  <cols>
    <col min="1" max="1" width="12.7109375" style="60" customWidth="1"/>
    <col min="2" max="4" width="8.7109375" style="60" customWidth="1"/>
    <col min="5" max="6" width="8.7109375" style="36" customWidth="1"/>
    <col min="7" max="33" width="8.7109375" style="60" customWidth="1"/>
    <col min="34" max="16384" width="9.140625" style="60"/>
  </cols>
  <sheetData>
    <row r="1" spans="1:34" s="15" customFormat="1" ht="9.9499999999999993" customHeight="1" x14ac:dyDescent="0.2">
      <c r="A1" s="23"/>
      <c r="C1" s="16"/>
      <c r="D1" s="16"/>
      <c r="E1" s="16"/>
      <c r="F1" s="16"/>
      <c r="U1" s="17"/>
      <c r="V1" s="17"/>
      <c r="W1" s="17"/>
      <c r="X1" s="17"/>
      <c r="Y1" s="17"/>
      <c r="Z1" s="17"/>
      <c r="AA1" s="17"/>
      <c r="AB1" s="17"/>
    </row>
    <row r="2" spans="1:34" s="15" customFormat="1" ht="15" customHeight="1" x14ac:dyDescent="0.2">
      <c r="A2" s="115" t="s">
        <v>72</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row>
    <row r="3" spans="1:34" s="15" customFormat="1" ht="9.9499999999999993" customHeight="1" x14ac:dyDescent="0.2">
      <c r="A3" s="18"/>
      <c r="B3" s="18"/>
      <c r="C3" s="18"/>
      <c r="D3" s="18"/>
      <c r="E3" s="18"/>
      <c r="F3" s="18"/>
      <c r="G3" s="18"/>
      <c r="H3" s="18"/>
      <c r="I3" s="82"/>
      <c r="J3" s="82"/>
      <c r="K3" s="82"/>
      <c r="L3" s="82"/>
      <c r="M3" s="82"/>
      <c r="N3" s="82"/>
      <c r="O3" s="82"/>
      <c r="P3" s="82"/>
      <c r="Q3" s="82"/>
      <c r="R3" s="82"/>
      <c r="S3" s="82"/>
      <c r="T3" s="82"/>
      <c r="U3" s="82"/>
      <c r="V3" s="82"/>
      <c r="W3" s="82"/>
      <c r="X3" s="82"/>
      <c r="Y3" s="82"/>
      <c r="Z3" s="82"/>
      <c r="AA3" s="82"/>
      <c r="AB3" s="82"/>
      <c r="AC3" s="82"/>
      <c r="AD3" s="82"/>
      <c r="AE3" s="82"/>
      <c r="AF3" s="82"/>
      <c r="AG3" s="82"/>
      <c r="AH3" s="82"/>
    </row>
    <row r="4" spans="1:34" s="15" customFormat="1" ht="15" customHeight="1" x14ac:dyDescent="0.2">
      <c r="A4" s="115" t="s">
        <v>103</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row>
    <row r="5" spans="1:34" s="15" customFormat="1" ht="5.0999999999999996"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row>
    <row r="6" spans="1:34" s="15" customFormat="1" ht="15" customHeight="1" x14ac:dyDescent="0.2">
      <c r="A6" s="126" t="s">
        <v>59</v>
      </c>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row>
    <row r="7" spans="1:34" ht="20.100000000000001" customHeight="1" x14ac:dyDescent="0.2">
      <c r="A7" s="125" t="s">
        <v>61</v>
      </c>
      <c r="B7" s="95" t="s">
        <v>60</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3"/>
      <c r="AH7" s="93"/>
    </row>
    <row r="8" spans="1:34" ht="39.950000000000003" customHeight="1" x14ac:dyDescent="0.2">
      <c r="A8" s="125"/>
      <c r="B8" s="74" t="s">
        <v>129</v>
      </c>
      <c r="C8" s="74" t="s">
        <v>130</v>
      </c>
      <c r="D8" s="74" t="s">
        <v>12</v>
      </c>
      <c r="E8" s="74" t="s">
        <v>133</v>
      </c>
      <c r="F8" s="74" t="s">
        <v>134</v>
      </c>
      <c r="G8" s="74" t="s">
        <v>135</v>
      </c>
      <c r="H8" s="74" t="s">
        <v>138</v>
      </c>
      <c r="I8" s="74" t="s">
        <v>15</v>
      </c>
      <c r="J8" s="74" t="s">
        <v>139</v>
      </c>
      <c r="K8" s="74" t="s">
        <v>141</v>
      </c>
      <c r="L8" s="74" t="s">
        <v>142</v>
      </c>
      <c r="M8" s="74" t="s">
        <v>145</v>
      </c>
      <c r="N8" s="74" t="s">
        <v>146</v>
      </c>
      <c r="O8" s="74" t="s">
        <v>173</v>
      </c>
      <c r="P8" s="74" t="s">
        <v>148</v>
      </c>
      <c r="Q8" s="74" t="s">
        <v>183</v>
      </c>
      <c r="R8" s="74" t="s">
        <v>155</v>
      </c>
      <c r="S8" s="74" t="s">
        <v>156</v>
      </c>
      <c r="T8" s="74" t="s">
        <v>157</v>
      </c>
      <c r="U8" s="74" t="s">
        <v>159</v>
      </c>
      <c r="V8" s="74" t="s">
        <v>160</v>
      </c>
      <c r="W8" s="74" t="s">
        <v>14</v>
      </c>
      <c r="X8" s="74" t="s">
        <v>162</v>
      </c>
      <c r="Y8" s="74" t="s">
        <v>165</v>
      </c>
      <c r="Z8" s="74" t="s">
        <v>167</v>
      </c>
      <c r="AA8" s="74" t="s">
        <v>169</v>
      </c>
      <c r="AB8" s="74" t="s">
        <v>171</v>
      </c>
      <c r="AC8" s="74" t="s">
        <v>175</v>
      </c>
      <c r="AD8" s="74" t="s">
        <v>176</v>
      </c>
      <c r="AE8" s="74" t="s">
        <v>178</v>
      </c>
      <c r="AF8" s="74" t="s">
        <v>179</v>
      </c>
      <c r="AG8" s="74" t="s">
        <v>13</v>
      </c>
      <c r="AH8" s="74" t="s">
        <v>55</v>
      </c>
    </row>
    <row r="9" spans="1:34" ht="14.1" customHeight="1" x14ac:dyDescent="0.2">
      <c r="A9" s="68" t="s">
        <v>130</v>
      </c>
      <c r="B9" s="79">
        <v>-2.001151431746882E-4</v>
      </c>
      <c r="C9" s="79">
        <v>0.6422659602088997</v>
      </c>
      <c r="D9" s="79">
        <v>7.8301463713993376E-4</v>
      </c>
      <c r="E9" s="79">
        <v>2.4791700660585222E-2</v>
      </c>
      <c r="F9" s="79">
        <v>-3.4029836654731593E-3</v>
      </c>
      <c r="G9" s="79">
        <v>-2.5040048684422527E-4</v>
      </c>
      <c r="H9" s="79">
        <v>-1.4675110499477135E-4</v>
      </c>
      <c r="I9" s="79">
        <v>-8.5485084238212964E-4</v>
      </c>
      <c r="J9" s="79">
        <v>0</v>
      </c>
      <c r="K9" s="79">
        <v>-4.9259112166077096E-5</v>
      </c>
      <c r="L9" s="79">
        <v>-1.0570184485637377E-4</v>
      </c>
      <c r="M9" s="79">
        <v>0.11311123631135453</v>
      </c>
      <c r="N9" s="79">
        <v>-2.9658090449992251E-3</v>
      </c>
      <c r="O9" s="79">
        <v>-8.2098520276795166E-6</v>
      </c>
      <c r="P9" s="79">
        <v>1.3061874576038111E-2</v>
      </c>
      <c r="Q9" s="79">
        <v>2.0524630069198792E-6</v>
      </c>
      <c r="R9" s="79">
        <v>-5.0562426175471235E-3</v>
      </c>
      <c r="S9" s="79">
        <v>9.7317533473106066E-3</v>
      </c>
      <c r="T9" s="79">
        <v>-2.7708250593418371E-5</v>
      </c>
      <c r="U9" s="79">
        <v>0.10549967725019214</v>
      </c>
      <c r="V9" s="79">
        <v>0</v>
      </c>
      <c r="W9" s="79">
        <v>2.3603324579578609E-4</v>
      </c>
      <c r="X9" s="79">
        <v>-8.6306069440980919E-4</v>
      </c>
      <c r="Y9" s="79">
        <v>-1.5393472551899093E-5</v>
      </c>
      <c r="Z9" s="79">
        <v>0.10022997847992537</v>
      </c>
      <c r="AA9" s="79">
        <v>-3.5918102621097882E-5</v>
      </c>
      <c r="AB9" s="79">
        <v>-4.5359432452929328E-4</v>
      </c>
      <c r="AC9" s="79">
        <v>7.1836205242195777E-6</v>
      </c>
      <c r="AD9" s="79">
        <v>8.4263868749095642E-3</v>
      </c>
      <c r="AE9" s="79">
        <v>1.0262315034599396E-5</v>
      </c>
      <c r="AF9" s="79">
        <v>-3.3249900712102045E-4</v>
      </c>
      <c r="AG9" s="79">
        <v>-3.3886164244249519E-3</v>
      </c>
      <c r="AH9" s="79">
        <v>1</v>
      </c>
    </row>
    <row r="10" spans="1:34" ht="14.1" customHeight="1" x14ac:dyDescent="0.2">
      <c r="A10" s="68" t="s">
        <v>12</v>
      </c>
      <c r="B10" s="79">
        <v>0</v>
      </c>
      <c r="C10" s="79">
        <v>0</v>
      </c>
      <c r="D10" s="79">
        <v>0.40823273144344119</v>
      </c>
      <c r="E10" s="79">
        <v>0</v>
      </c>
      <c r="F10" s="79">
        <v>-1.9886569474270016E-4</v>
      </c>
      <c r="G10" s="79">
        <v>-9.0954077440459763E-5</v>
      </c>
      <c r="H10" s="79">
        <v>0</v>
      </c>
      <c r="I10" s="79">
        <v>0</v>
      </c>
      <c r="J10" s="79">
        <v>0</v>
      </c>
      <c r="K10" s="79">
        <v>0</v>
      </c>
      <c r="L10" s="79">
        <v>0</v>
      </c>
      <c r="M10" s="79">
        <v>-5.7193157170187412E-4</v>
      </c>
      <c r="N10" s="79">
        <v>0</v>
      </c>
      <c r="O10" s="79">
        <v>0</v>
      </c>
      <c r="P10" s="79">
        <v>4.0019794073802295E-3</v>
      </c>
      <c r="Q10" s="79">
        <v>0</v>
      </c>
      <c r="R10" s="79">
        <v>0</v>
      </c>
      <c r="S10" s="79">
        <v>0</v>
      </c>
      <c r="T10" s="79">
        <v>0</v>
      </c>
      <c r="U10" s="79">
        <v>0.16144348745681608</v>
      </c>
      <c r="V10" s="79">
        <v>0</v>
      </c>
      <c r="W10" s="79">
        <v>4.1046496032706471E-2</v>
      </c>
      <c r="X10" s="79">
        <v>0</v>
      </c>
      <c r="Y10" s="79">
        <v>0</v>
      </c>
      <c r="Z10" s="79">
        <v>0.38585494520402236</v>
      </c>
      <c r="AA10" s="79">
        <v>0</v>
      </c>
      <c r="AB10" s="79">
        <v>0</v>
      </c>
      <c r="AC10" s="79">
        <v>0</v>
      </c>
      <c r="AD10" s="79">
        <v>2.8673658311738164E-4</v>
      </c>
      <c r="AE10" s="79">
        <v>0</v>
      </c>
      <c r="AF10" s="79">
        <v>0</v>
      </c>
      <c r="AG10" s="79">
        <v>-4.6247835986281878E-6</v>
      </c>
      <c r="AH10" s="79">
        <v>1</v>
      </c>
    </row>
    <row r="11" spans="1:34" ht="14.1" customHeight="1" x14ac:dyDescent="0.2">
      <c r="A11" s="68" t="s">
        <v>132</v>
      </c>
      <c r="B11" s="79">
        <v>0</v>
      </c>
      <c r="C11" s="79">
        <v>2.8100183262064747E-3</v>
      </c>
      <c r="D11" s="79">
        <v>0</v>
      </c>
      <c r="E11" s="79">
        <v>4.0724903278354713E-5</v>
      </c>
      <c r="F11" s="79">
        <v>1.8733455508043167E-3</v>
      </c>
      <c r="G11" s="79">
        <v>-2.8507432294848302E-4</v>
      </c>
      <c r="H11" s="79">
        <v>0</v>
      </c>
      <c r="I11" s="79">
        <v>0</v>
      </c>
      <c r="J11" s="79">
        <v>0</v>
      </c>
      <c r="K11" s="79">
        <v>6.5037670535532471E-2</v>
      </c>
      <c r="L11" s="79">
        <v>0</v>
      </c>
      <c r="M11" s="79">
        <v>0.7818774180411322</v>
      </c>
      <c r="N11" s="79">
        <v>4.0724903278354713E-5</v>
      </c>
      <c r="O11" s="79">
        <v>0</v>
      </c>
      <c r="P11" s="79">
        <v>-1.2217470983506414E-4</v>
      </c>
      <c r="Q11" s="79">
        <v>0</v>
      </c>
      <c r="R11" s="79">
        <v>4.0724903278354713E-5</v>
      </c>
      <c r="S11" s="79">
        <v>2.5249440032579923E-3</v>
      </c>
      <c r="T11" s="79">
        <v>0</v>
      </c>
      <c r="U11" s="79">
        <v>0</v>
      </c>
      <c r="V11" s="79">
        <v>0</v>
      </c>
      <c r="W11" s="79">
        <v>0</v>
      </c>
      <c r="X11" s="79">
        <v>0</v>
      </c>
      <c r="Y11" s="79">
        <v>0</v>
      </c>
      <c r="Z11" s="79">
        <v>4.0724903278354713E-4</v>
      </c>
      <c r="AA11" s="79">
        <v>-1.7796782732641011E-2</v>
      </c>
      <c r="AB11" s="79">
        <v>0</v>
      </c>
      <c r="AC11" s="79">
        <v>0</v>
      </c>
      <c r="AD11" s="79">
        <v>1.3031969049073508E-3</v>
      </c>
      <c r="AE11" s="79">
        <v>0</v>
      </c>
      <c r="AF11" s="79">
        <v>0</v>
      </c>
      <c r="AG11" s="79">
        <v>0.16224801466096531</v>
      </c>
      <c r="AH11" s="79">
        <v>1</v>
      </c>
    </row>
    <row r="12" spans="1:34" ht="14.1" customHeight="1" x14ac:dyDescent="0.2">
      <c r="A12" s="68" t="s">
        <v>134</v>
      </c>
      <c r="B12" s="79">
        <v>0</v>
      </c>
      <c r="C12" s="79">
        <v>6.8355715649893031E-3</v>
      </c>
      <c r="D12" s="79">
        <v>0</v>
      </c>
      <c r="E12" s="79">
        <v>-8.1591703030376304E-5</v>
      </c>
      <c r="F12" s="79">
        <v>0.61061115207484673</v>
      </c>
      <c r="G12" s="79">
        <v>-9.3679362738580176E-5</v>
      </c>
      <c r="H12" s="79">
        <v>-3.0219149270509735E-6</v>
      </c>
      <c r="I12" s="79">
        <v>-9.0657447811529208E-6</v>
      </c>
      <c r="J12" s="79">
        <v>0</v>
      </c>
      <c r="K12" s="79">
        <v>0</v>
      </c>
      <c r="L12" s="79">
        <v>0</v>
      </c>
      <c r="M12" s="79">
        <v>5.8655368734059398E-3</v>
      </c>
      <c r="N12" s="79">
        <v>-2.4477510909112887E-3</v>
      </c>
      <c r="O12" s="79">
        <v>0</v>
      </c>
      <c r="P12" s="79">
        <v>1.5653519322124043E-3</v>
      </c>
      <c r="Q12" s="79">
        <v>0</v>
      </c>
      <c r="R12" s="79">
        <v>0</v>
      </c>
      <c r="S12" s="79">
        <v>-2.5384085387228177E-4</v>
      </c>
      <c r="T12" s="79">
        <v>0</v>
      </c>
      <c r="U12" s="79">
        <v>4.321338345682893E-3</v>
      </c>
      <c r="V12" s="79">
        <v>0</v>
      </c>
      <c r="W12" s="79">
        <v>0</v>
      </c>
      <c r="X12" s="79">
        <v>0</v>
      </c>
      <c r="Y12" s="79">
        <v>0</v>
      </c>
      <c r="Z12" s="79">
        <v>0.37074061091032162</v>
      </c>
      <c r="AA12" s="79">
        <v>1.8614995950634E-3</v>
      </c>
      <c r="AB12" s="79">
        <v>0</v>
      </c>
      <c r="AC12" s="79">
        <v>-3.0219149270509735E-6</v>
      </c>
      <c r="AD12" s="79">
        <v>6.074049003372457E-4</v>
      </c>
      <c r="AE12" s="79">
        <v>-1.2087659708203894E-5</v>
      </c>
      <c r="AF12" s="79">
        <v>0</v>
      </c>
      <c r="AG12" s="79">
        <v>4.9559404803645863E-4</v>
      </c>
      <c r="AH12" s="79">
        <v>1</v>
      </c>
    </row>
    <row r="13" spans="1:34" ht="14.1" customHeight="1" x14ac:dyDescent="0.2">
      <c r="A13" s="68" t="s">
        <v>135</v>
      </c>
      <c r="B13" s="79">
        <v>0</v>
      </c>
      <c r="C13" s="79">
        <v>0</v>
      </c>
      <c r="D13" s="79">
        <v>1.4918761814652988E-2</v>
      </c>
      <c r="E13" s="79">
        <v>6.6249482729478695E-3</v>
      </c>
      <c r="F13" s="79">
        <v>0</v>
      </c>
      <c r="G13" s="79">
        <v>0.79468877314117736</v>
      </c>
      <c r="H13" s="79">
        <v>0</v>
      </c>
      <c r="I13" s="79">
        <v>0</v>
      </c>
      <c r="J13" s="79">
        <v>0</v>
      </c>
      <c r="K13" s="79">
        <v>0</v>
      </c>
      <c r="L13" s="79">
        <v>0</v>
      </c>
      <c r="M13" s="79">
        <v>0.17332885194114869</v>
      </c>
      <c r="N13" s="79">
        <v>1.4182440584316553E-4</v>
      </c>
      <c r="O13" s="79">
        <v>0</v>
      </c>
      <c r="P13" s="79">
        <v>6.5414078695060045E-3</v>
      </c>
      <c r="Q13" s="79">
        <v>0</v>
      </c>
      <c r="R13" s="79">
        <v>3.8856001600867267E-4</v>
      </c>
      <c r="S13" s="79">
        <v>0</v>
      </c>
      <c r="T13" s="79">
        <v>0</v>
      </c>
      <c r="U13" s="79">
        <v>2.4556993011748112E-3</v>
      </c>
      <c r="V13" s="79">
        <v>0</v>
      </c>
      <c r="W13" s="79">
        <v>0</v>
      </c>
      <c r="X13" s="79">
        <v>0</v>
      </c>
      <c r="Y13" s="79">
        <v>0</v>
      </c>
      <c r="Z13" s="79">
        <v>1.321104054429487E-2</v>
      </c>
      <c r="AA13" s="79">
        <v>4.5750999084941159E-2</v>
      </c>
      <c r="AB13" s="79">
        <v>0</v>
      </c>
      <c r="AC13" s="79">
        <v>0</v>
      </c>
      <c r="AD13" s="79">
        <v>0</v>
      </c>
      <c r="AE13" s="79">
        <v>0</v>
      </c>
      <c r="AF13" s="79">
        <v>0</v>
      </c>
      <c r="AG13" s="79">
        <v>-5.8050866391695551E-2</v>
      </c>
      <c r="AH13" s="79">
        <v>1</v>
      </c>
    </row>
    <row r="14" spans="1:34" ht="14.1" customHeight="1" x14ac:dyDescent="0.2">
      <c r="A14" s="68" t="s">
        <v>138</v>
      </c>
      <c r="B14" s="79">
        <v>0</v>
      </c>
      <c r="C14" s="79">
        <v>2.7332966290643141E-4</v>
      </c>
      <c r="D14" s="79">
        <v>0</v>
      </c>
      <c r="E14" s="79">
        <v>0</v>
      </c>
      <c r="F14" s="79">
        <v>0</v>
      </c>
      <c r="G14" s="79">
        <v>0</v>
      </c>
      <c r="H14" s="79">
        <v>0.35806576311689525</v>
      </c>
      <c r="I14" s="79">
        <v>0</v>
      </c>
      <c r="J14" s="79">
        <v>0</v>
      </c>
      <c r="K14" s="79">
        <v>-1.366648314532157E-4</v>
      </c>
      <c r="L14" s="79">
        <v>0</v>
      </c>
      <c r="M14" s="79">
        <v>4.9706951554269602E-3</v>
      </c>
      <c r="N14" s="79">
        <v>1.7664905642695655E-2</v>
      </c>
      <c r="O14" s="79">
        <v>0</v>
      </c>
      <c r="P14" s="79">
        <v>0</v>
      </c>
      <c r="Q14" s="79">
        <v>0</v>
      </c>
      <c r="R14" s="79">
        <v>0</v>
      </c>
      <c r="S14" s="79">
        <v>-3.1237675760735021E-5</v>
      </c>
      <c r="T14" s="79">
        <v>0</v>
      </c>
      <c r="U14" s="79">
        <v>5.7571036427034643E-2</v>
      </c>
      <c r="V14" s="79">
        <v>0</v>
      </c>
      <c r="W14" s="79">
        <v>0</v>
      </c>
      <c r="X14" s="79">
        <v>-3.6704269018863654E-4</v>
      </c>
      <c r="Y14" s="79">
        <v>0</v>
      </c>
      <c r="Z14" s="79">
        <v>1.78835693730208E-3</v>
      </c>
      <c r="AA14" s="79">
        <v>0.22506745385609581</v>
      </c>
      <c r="AB14" s="79">
        <v>-1.952354735045939E-5</v>
      </c>
      <c r="AC14" s="79">
        <v>0.34461403899242865</v>
      </c>
      <c r="AD14" s="79">
        <v>2.4990140608588016E-4</v>
      </c>
      <c r="AE14" s="79">
        <v>0</v>
      </c>
      <c r="AF14" s="79">
        <v>0</v>
      </c>
      <c r="AG14" s="79">
        <v>-9.7110124521182783E-3</v>
      </c>
      <c r="AH14" s="79">
        <v>1</v>
      </c>
    </row>
    <row r="15" spans="1:34" ht="14.1" customHeight="1" x14ac:dyDescent="0.2">
      <c r="A15" s="68" t="s">
        <v>15</v>
      </c>
      <c r="B15" s="79">
        <v>0</v>
      </c>
      <c r="C15" s="79">
        <v>4.8604124268247552E-6</v>
      </c>
      <c r="D15" s="79">
        <v>8.9005261049279707E-2</v>
      </c>
      <c r="E15" s="79">
        <v>0</v>
      </c>
      <c r="F15" s="79">
        <v>3.2911935575927626E-4</v>
      </c>
      <c r="G15" s="79">
        <v>-6.9434463240353642E-5</v>
      </c>
      <c r="H15" s="79">
        <v>1.3886892648070729E-6</v>
      </c>
      <c r="I15" s="79">
        <v>0.25358090885546314</v>
      </c>
      <c r="J15" s="79">
        <v>0</v>
      </c>
      <c r="K15" s="79">
        <v>0</v>
      </c>
      <c r="L15" s="79">
        <v>0</v>
      </c>
      <c r="M15" s="79">
        <v>6.9580275613158396E-2</v>
      </c>
      <c r="N15" s="79">
        <v>2.2149593773672813E-4</v>
      </c>
      <c r="O15" s="79">
        <v>0</v>
      </c>
      <c r="P15" s="79">
        <v>-2.7773785296141459E-5</v>
      </c>
      <c r="Q15" s="79">
        <v>0.17547755287955133</v>
      </c>
      <c r="R15" s="79">
        <v>0</v>
      </c>
      <c r="S15" s="79">
        <v>-1.3886892648070729E-6</v>
      </c>
      <c r="T15" s="79">
        <v>0</v>
      </c>
      <c r="U15" s="79">
        <v>0.34974278003092613</v>
      </c>
      <c r="V15" s="79">
        <v>0</v>
      </c>
      <c r="W15" s="79">
        <v>0</v>
      </c>
      <c r="X15" s="79">
        <v>0</v>
      </c>
      <c r="Y15" s="79">
        <v>0</v>
      </c>
      <c r="Z15" s="79">
        <v>3.5365055162209322E-2</v>
      </c>
      <c r="AA15" s="79">
        <v>2.2779364355262822E-2</v>
      </c>
      <c r="AB15" s="79">
        <v>0</v>
      </c>
      <c r="AC15" s="79">
        <v>-1.1109514118456583E-3</v>
      </c>
      <c r="AD15" s="79">
        <v>4.750011630272593E-3</v>
      </c>
      <c r="AE15" s="79">
        <v>0</v>
      </c>
      <c r="AF15" s="79">
        <v>0</v>
      </c>
      <c r="AG15" s="79">
        <v>3.7147437833591728E-4</v>
      </c>
      <c r="AH15" s="79">
        <v>1</v>
      </c>
    </row>
    <row r="16" spans="1:34" ht="14.1" customHeight="1" x14ac:dyDescent="0.2">
      <c r="A16" s="68" t="s">
        <v>145</v>
      </c>
      <c r="B16" s="79">
        <v>0</v>
      </c>
      <c r="C16" s="79">
        <v>4.1026982673532247E-3</v>
      </c>
      <c r="D16" s="79">
        <v>3.5335869134967731E-5</v>
      </c>
      <c r="E16" s="79">
        <v>0</v>
      </c>
      <c r="F16" s="79">
        <v>3.8621425428574828E-3</v>
      </c>
      <c r="G16" s="79">
        <v>-7.1351274214838683E-6</v>
      </c>
      <c r="H16" s="79">
        <v>0</v>
      </c>
      <c r="I16" s="79">
        <v>3.3976797245161281E-5</v>
      </c>
      <c r="J16" s="79">
        <v>0</v>
      </c>
      <c r="K16" s="79">
        <v>-2.7079507404393542E-4</v>
      </c>
      <c r="L16" s="79">
        <v>-4.0432388721741924E-5</v>
      </c>
      <c r="M16" s="79">
        <v>0.97602461279192443</v>
      </c>
      <c r="N16" s="79">
        <v>-1.5425465949303222E-4</v>
      </c>
      <c r="O16" s="79">
        <v>0</v>
      </c>
      <c r="P16" s="79">
        <v>-1.0305502372429866E-2</v>
      </c>
      <c r="Q16" s="79">
        <v>6.4555914765806433E-6</v>
      </c>
      <c r="R16" s="79">
        <v>-1.2483075307872255E-3</v>
      </c>
      <c r="S16" s="79">
        <v>1.7430096986767736E-4</v>
      </c>
      <c r="T16" s="79">
        <v>2.4123526044064505E-5</v>
      </c>
      <c r="U16" s="79">
        <v>4.8454310551324506E-3</v>
      </c>
      <c r="V16" s="79">
        <v>0</v>
      </c>
      <c r="W16" s="79">
        <v>0</v>
      </c>
      <c r="X16" s="79">
        <v>2.0386078347096769E-6</v>
      </c>
      <c r="Y16" s="79">
        <v>6.795359449032256E-7</v>
      </c>
      <c r="Z16" s="79">
        <v>1.5553558474917479E-2</v>
      </c>
      <c r="AA16" s="79">
        <v>6.4046262807129018E-3</v>
      </c>
      <c r="AB16" s="79">
        <v>-1.0193039173548385E-6</v>
      </c>
      <c r="AC16" s="79">
        <v>1.6988398622580642E-6</v>
      </c>
      <c r="AD16" s="79">
        <v>1.1586087860599997E-4</v>
      </c>
      <c r="AE16" s="79">
        <v>-5.8440091261677404E-5</v>
      </c>
      <c r="AF16" s="79">
        <v>2.3783758071612899E-6</v>
      </c>
      <c r="AG16" s="79">
        <v>8.9596814335499196E-4</v>
      </c>
      <c r="AH16" s="79">
        <v>1</v>
      </c>
    </row>
    <row r="17" spans="1:34" ht="14.1" customHeight="1" x14ac:dyDescent="0.2">
      <c r="A17" s="68" t="s">
        <v>146</v>
      </c>
      <c r="B17" s="79">
        <v>-1.8859553800918549E-5</v>
      </c>
      <c r="C17" s="79">
        <v>2.0042317246433298E-2</v>
      </c>
      <c r="D17" s="79">
        <v>-6.6457475298474885E-5</v>
      </c>
      <c r="E17" s="79">
        <v>8.9807399051993097E-7</v>
      </c>
      <c r="F17" s="79">
        <v>-1.0523631020912552E-2</v>
      </c>
      <c r="G17" s="79">
        <v>3.7808915000889091E-4</v>
      </c>
      <c r="H17" s="79">
        <v>1.8949361199970545E-3</v>
      </c>
      <c r="I17" s="79">
        <v>4.2209477554436752E-5</v>
      </c>
      <c r="J17" s="79">
        <v>0</v>
      </c>
      <c r="K17" s="79">
        <v>2.3547500031432587E-3</v>
      </c>
      <c r="L17" s="79">
        <v>-8.9807399051993099E-6</v>
      </c>
      <c r="M17" s="79">
        <v>6.0514919703204509E-2</v>
      </c>
      <c r="N17" s="79">
        <v>0.39601650300764979</v>
      </c>
      <c r="O17" s="79">
        <v>0</v>
      </c>
      <c r="P17" s="79">
        <v>1.8670958262909366E-2</v>
      </c>
      <c r="Q17" s="79">
        <v>-6.735554928899482E-4</v>
      </c>
      <c r="R17" s="79">
        <v>2.6899112164052968E-2</v>
      </c>
      <c r="S17" s="79">
        <v>1.3812377974196537E-3</v>
      </c>
      <c r="T17" s="79">
        <v>8.0826659146793775E-6</v>
      </c>
      <c r="U17" s="79">
        <v>0.35883085135618153</v>
      </c>
      <c r="V17" s="79">
        <v>0</v>
      </c>
      <c r="W17" s="79">
        <v>3.4809347872552521E-3</v>
      </c>
      <c r="X17" s="79">
        <v>2.2999674897215428E-3</v>
      </c>
      <c r="Y17" s="79">
        <v>-1.796147981039862E-5</v>
      </c>
      <c r="Z17" s="79">
        <v>0.11815061419280211</v>
      </c>
      <c r="AA17" s="79">
        <v>1.3058893896150316E-2</v>
      </c>
      <c r="AB17" s="79">
        <v>-8.9807399051993097E-7</v>
      </c>
      <c r="AC17" s="79">
        <v>1.8886496020634148E-3</v>
      </c>
      <c r="AD17" s="79">
        <v>-1.5278932800715583E-2</v>
      </c>
      <c r="AE17" s="79">
        <v>-6.2865179336395171E-6</v>
      </c>
      <c r="AF17" s="79">
        <v>-1.6165331829358755E-5</v>
      </c>
      <c r="AG17" s="79">
        <v>6.9780349063386219E-4</v>
      </c>
      <c r="AH17" s="79">
        <v>1</v>
      </c>
    </row>
    <row r="18" spans="1:34" ht="14.1" customHeight="1" x14ac:dyDescent="0.2">
      <c r="A18" s="68" t="s">
        <v>148</v>
      </c>
      <c r="B18" s="79">
        <v>-3.1042767562299322E-5</v>
      </c>
      <c r="C18" s="79">
        <v>3.1154052955447179E-3</v>
      </c>
      <c r="D18" s="79">
        <v>-9.1136879862146677E-4</v>
      </c>
      <c r="E18" s="79">
        <v>-3.2799905348844568E-5</v>
      </c>
      <c r="F18" s="79">
        <v>2.9391058042946786E-3</v>
      </c>
      <c r="G18" s="79">
        <v>1.9521800808517664E-3</v>
      </c>
      <c r="H18" s="79">
        <v>-2.3428503820603259E-5</v>
      </c>
      <c r="I18" s="79">
        <v>-1.4467101109222515E-4</v>
      </c>
      <c r="J18" s="79">
        <v>0</v>
      </c>
      <c r="K18" s="79">
        <v>-1.9914228247512775E-5</v>
      </c>
      <c r="L18" s="79">
        <v>-8.6099751540716964E-5</v>
      </c>
      <c r="M18" s="79">
        <v>3.0864710933262735E-2</v>
      </c>
      <c r="N18" s="79">
        <v>-5.2011278481739237E-4</v>
      </c>
      <c r="O18" s="79">
        <v>-5.8571259551508149E-7</v>
      </c>
      <c r="P18" s="79">
        <v>0.86399460675842055</v>
      </c>
      <c r="Q18" s="79">
        <v>-1.7571377865452444E-6</v>
      </c>
      <c r="R18" s="79">
        <v>-2.3381646812962054E-3</v>
      </c>
      <c r="S18" s="79">
        <v>-1.1187110574338055E-4</v>
      </c>
      <c r="T18" s="79">
        <v>-1.7571377865452444E-6</v>
      </c>
      <c r="U18" s="79">
        <v>4.8841401914811608E-2</v>
      </c>
      <c r="V18" s="79">
        <v>3.7837033670274256E-4</v>
      </c>
      <c r="W18" s="79">
        <v>2.342850382060326E-6</v>
      </c>
      <c r="X18" s="79">
        <v>-2.9285629775754073E-6</v>
      </c>
      <c r="Y18" s="79">
        <v>-8.785688932726222E-6</v>
      </c>
      <c r="Z18" s="79">
        <v>1.4300173019500715E-2</v>
      </c>
      <c r="AA18" s="79">
        <v>2.594706798131811E-4</v>
      </c>
      <c r="AB18" s="79">
        <v>-5.8571259551508149E-7</v>
      </c>
      <c r="AC18" s="79">
        <v>-4.6271295045691429E-5</v>
      </c>
      <c r="AD18" s="79">
        <v>3.9865356388542987E-2</v>
      </c>
      <c r="AE18" s="79">
        <v>3.2214192753329486E-5</v>
      </c>
      <c r="AF18" s="79">
        <v>-7.0285511461809774E-6</v>
      </c>
      <c r="AG18" s="79">
        <v>-2.2561649179241193E-3</v>
      </c>
      <c r="AH18" s="79">
        <v>1</v>
      </c>
    </row>
    <row r="19" spans="1:34" ht="14.1" customHeight="1" x14ac:dyDescent="0.2">
      <c r="A19" s="68" t="s">
        <v>155</v>
      </c>
      <c r="B19" s="79">
        <v>0</v>
      </c>
      <c r="C19" s="79">
        <v>-3.0975823311831033E-2</v>
      </c>
      <c r="D19" s="79">
        <v>0</v>
      </c>
      <c r="E19" s="79">
        <v>2.2336186408877294E-5</v>
      </c>
      <c r="F19" s="79">
        <v>7.6389757518360347E-4</v>
      </c>
      <c r="G19" s="79">
        <v>-4.4672372817754589E-6</v>
      </c>
      <c r="H19" s="79">
        <v>0</v>
      </c>
      <c r="I19" s="79">
        <v>0</v>
      </c>
      <c r="J19" s="79">
        <v>0</v>
      </c>
      <c r="K19" s="79">
        <v>0</v>
      </c>
      <c r="L19" s="79">
        <v>0</v>
      </c>
      <c r="M19" s="79">
        <v>3.827082179297036E-2</v>
      </c>
      <c r="N19" s="79">
        <v>-1.0319318120901311E-3</v>
      </c>
      <c r="O19" s="79">
        <v>0</v>
      </c>
      <c r="P19" s="79">
        <v>4.6999803441559601E-2</v>
      </c>
      <c r="Q19" s="79">
        <v>0</v>
      </c>
      <c r="R19" s="79">
        <v>0.91075353358468991</v>
      </c>
      <c r="S19" s="79">
        <v>0</v>
      </c>
      <c r="T19" s="79">
        <v>0</v>
      </c>
      <c r="U19" s="79">
        <v>3.0287868770437613E-3</v>
      </c>
      <c r="V19" s="79">
        <v>0</v>
      </c>
      <c r="W19" s="79">
        <v>3.9302753605060491E-2</v>
      </c>
      <c r="X19" s="79">
        <v>0</v>
      </c>
      <c r="Y19" s="79">
        <v>0</v>
      </c>
      <c r="Z19" s="79">
        <v>-1.1199363865411073E-2</v>
      </c>
      <c r="AA19" s="79">
        <v>8.8629987670425098E-3</v>
      </c>
      <c r="AB19" s="79">
        <v>-1.7868949127101836E-5</v>
      </c>
      <c r="AC19" s="79">
        <v>4.4672372817754589E-6</v>
      </c>
      <c r="AD19" s="79">
        <v>5.1909297214230831E-3</v>
      </c>
      <c r="AE19" s="79">
        <v>0</v>
      </c>
      <c r="AF19" s="79">
        <v>0</v>
      </c>
      <c r="AG19" s="79">
        <v>-9.9708736129228981E-3</v>
      </c>
      <c r="AH19" s="79">
        <v>1</v>
      </c>
    </row>
    <row r="20" spans="1:34" ht="14.1" customHeight="1" x14ac:dyDescent="0.2">
      <c r="A20" s="68" t="s">
        <v>156</v>
      </c>
      <c r="B20" s="79">
        <v>-7.9170295305201485E-6</v>
      </c>
      <c r="C20" s="79">
        <v>1.1796374000475022E-3</v>
      </c>
      <c r="D20" s="79">
        <v>-6.8429525242129138E-3</v>
      </c>
      <c r="E20" s="79">
        <v>0</v>
      </c>
      <c r="F20" s="79">
        <v>-4.6578523737893533E-3</v>
      </c>
      <c r="G20" s="79">
        <v>2.6390098435067162E-5</v>
      </c>
      <c r="H20" s="79">
        <v>0</v>
      </c>
      <c r="I20" s="79">
        <v>0</v>
      </c>
      <c r="J20" s="79">
        <v>0</v>
      </c>
      <c r="K20" s="79">
        <v>0</v>
      </c>
      <c r="L20" s="79">
        <v>3.2195920090781938E-4</v>
      </c>
      <c r="M20" s="79">
        <v>1.5958092523685113E-2</v>
      </c>
      <c r="N20" s="79">
        <v>-7.2836671680785369E-3</v>
      </c>
      <c r="O20" s="79">
        <v>0</v>
      </c>
      <c r="P20" s="79">
        <v>1.7984852083498273E-2</v>
      </c>
      <c r="Q20" s="79">
        <v>3.7262818990314835E-3</v>
      </c>
      <c r="R20" s="79">
        <v>3.114031615337925E-4</v>
      </c>
      <c r="S20" s="79">
        <v>0.60299527617238002</v>
      </c>
      <c r="T20" s="79">
        <v>0</v>
      </c>
      <c r="U20" s="79">
        <v>6.7028211015227088E-2</v>
      </c>
      <c r="V20" s="79">
        <v>0</v>
      </c>
      <c r="W20" s="79">
        <v>-3.2195920090781938E-4</v>
      </c>
      <c r="X20" s="79">
        <v>0</v>
      </c>
      <c r="Y20" s="79">
        <v>-7.0567123215369591E-3</v>
      </c>
      <c r="Z20" s="79">
        <v>0.24653629958039744</v>
      </c>
      <c r="AA20" s="79">
        <v>8.2469057609584877E-3</v>
      </c>
      <c r="AB20" s="79">
        <v>0</v>
      </c>
      <c r="AC20" s="79">
        <v>-2.6390098435067162E-6</v>
      </c>
      <c r="AD20" s="79">
        <v>5.9351331380466048E-2</v>
      </c>
      <c r="AE20" s="79">
        <v>0</v>
      </c>
      <c r="AF20" s="79">
        <v>2.6390098435067162E-6</v>
      </c>
      <c r="AG20" s="79">
        <v>2.504420341487696E-3</v>
      </c>
      <c r="AH20" s="79">
        <v>1</v>
      </c>
    </row>
    <row r="21" spans="1:34" ht="14.1" customHeight="1" x14ac:dyDescent="0.2">
      <c r="A21" s="68" t="s">
        <v>159</v>
      </c>
      <c r="B21" s="79">
        <v>4.6685122851900791E-6</v>
      </c>
      <c r="C21" s="79">
        <v>2.1808621675102227E-3</v>
      </c>
      <c r="D21" s="79">
        <v>-9.0335712718428007E-3</v>
      </c>
      <c r="E21" s="79">
        <v>0</v>
      </c>
      <c r="F21" s="79">
        <v>4.7225336416329925E-3</v>
      </c>
      <c r="G21" s="79">
        <v>1.4985924435460152E-3</v>
      </c>
      <c r="H21" s="79">
        <v>-2.0007909793671765E-6</v>
      </c>
      <c r="I21" s="79">
        <v>2.0007909793671765E-6</v>
      </c>
      <c r="J21" s="79">
        <v>0</v>
      </c>
      <c r="K21" s="79">
        <v>1.3338606529114511E-6</v>
      </c>
      <c r="L21" s="79">
        <v>3.8681958934432075E-5</v>
      </c>
      <c r="M21" s="79">
        <v>4.191523715708944E-2</v>
      </c>
      <c r="N21" s="79">
        <v>-1.6606565128747565E-4</v>
      </c>
      <c r="O21" s="79">
        <v>0</v>
      </c>
      <c r="P21" s="79">
        <v>1.4525742510205703E-3</v>
      </c>
      <c r="Q21" s="79">
        <v>0</v>
      </c>
      <c r="R21" s="79">
        <v>2.2115409625271857E-3</v>
      </c>
      <c r="S21" s="79">
        <v>-2.5410045437963141E-4</v>
      </c>
      <c r="T21" s="79">
        <v>6.6693032645572556E-7</v>
      </c>
      <c r="U21" s="79">
        <v>0.90824305875589484</v>
      </c>
      <c r="V21" s="79">
        <v>0</v>
      </c>
      <c r="W21" s="79">
        <v>9.5504422748459892E-4</v>
      </c>
      <c r="X21" s="79">
        <v>2.6810599123520165E-4</v>
      </c>
      <c r="Y21" s="79">
        <v>1.1871359810911914E-4</v>
      </c>
      <c r="Z21" s="79">
        <v>2.8147794428063901E-2</v>
      </c>
      <c r="AA21" s="79">
        <v>1.6106367383905772E-2</v>
      </c>
      <c r="AB21" s="79">
        <v>0</v>
      </c>
      <c r="AC21" s="79">
        <v>1.2871755300595503E-3</v>
      </c>
      <c r="AD21" s="79">
        <v>3.4580337426729367E-3</v>
      </c>
      <c r="AE21" s="79">
        <v>-4.0015819587343529E-6</v>
      </c>
      <c r="AF21" s="79">
        <v>-6.6693032645572556E-7</v>
      </c>
      <c r="AG21" s="79">
        <v>-3.1525796531562435E-3</v>
      </c>
      <c r="AH21" s="79">
        <v>1</v>
      </c>
    </row>
    <row r="22" spans="1:34" ht="14.1" customHeight="1" x14ac:dyDescent="0.2">
      <c r="A22" s="68" t="s">
        <v>162</v>
      </c>
      <c r="B22" s="79">
        <v>0</v>
      </c>
      <c r="C22" s="79">
        <v>2.1244097784876375E-3</v>
      </c>
      <c r="D22" s="79">
        <v>0</v>
      </c>
      <c r="E22" s="79">
        <v>0</v>
      </c>
      <c r="F22" s="79">
        <v>1.8778541910573203E-2</v>
      </c>
      <c r="G22" s="79">
        <v>6.2026562875551458E-5</v>
      </c>
      <c r="H22" s="79">
        <v>0</v>
      </c>
      <c r="I22" s="79">
        <v>0</v>
      </c>
      <c r="J22" s="79">
        <v>0</v>
      </c>
      <c r="K22" s="79">
        <v>0</v>
      </c>
      <c r="L22" s="79">
        <v>0</v>
      </c>
      <c r="M22" s="79">
        <v>0.14041263170952961</v>
      </c>
      <c r="N22" s="79">
        <v>1.3955976646999076E-4</v>
      </c>
      <c r="O22" s="79">
        <v>0</v>
      </c>
      <c r="P22" s="79">
        <v>0</v>
      </c>
      <c r="Q22" s="79">
        <v>0</v>
      </c>
      <c r="R22" s="79">
        <v>0</v>
      </c>
      <c r="S22" s="79">
        <v>3.7060871318141996E-3</v>
      </c>
      <c r="T22" s="79">
        <v>0</v>
      </c>
      <c r="U22" s="79">
        <v>0.62233576529148604</v>
      </c>
      <c r="V22" s="79">
        <v>0</v>
      </c>
      <c r="W22" s="79">
        <v>0</v>
      </c>
      <c r="X22" s="79">
        <v>0.21244873116912316</v>
      </c>
      <c r="Y22" s="79">
        <v>0</v>
      </c>
      <c r="Z22" s="79">
        <v>0</v>
      </c>
      <c r="AA22" s="79">
        <v>0</v>
      </c>
      <c r="AB22" s="79">
        <v>0</v>
      </c>
      <c r="AC22" s="79">
        <v>0</v>
      </c>
      <c r="AD22" s="79">
        <v>0</v>
      </c>
      <c r="AE22" s="79">
        <v>0</v>
      </c>
      <c r="AF22" s="79">
        <v>0</v>
      </c>
      <c r="AG22" s="79">
        <v>-7.7533203594368799E-6</v>
      </c>
      <c r="AH22" s="79">
        <v>1</v>
      </c>
    </row>
    <row r="23" spans="1:34" ht="14.1" customHeight="1" x14ac:dyDescent="0.2">
      <c r="A23" s="68" t="s">
        <v>167</v>
      </c>
      <c r="B23" s="79">
        <v>-2.6134566884890299E-6</v>
      </c>
      <c r="C23" s="79">
        <v>-1.7083295220423293E-3</v>
      </c>
      <c r="D23" s="79">
        <v>6.1677577848341116E-4</v>
      </c>
      <c r="E23" s="79">
        <v>-2.6134566884890299E-6</v>
      </c>
      <c r="F23" s="79">
        <v>8.5721379382440194E-3</v>
      </c>
      <c r="G23" s="79">
        <v>-3.3103784720861051E-4</v>
      </c>
      <c r="H23" s="79">
        <v>-1.1324978983452464E-5</v>
      </c>
      <c r="I23" s="79">
        <v>1.8816888157121019E-4</v>
      </c>
      <c r="J23" s="79">
        <v>0</v>
      </c>
      <c r="K23" s="79">
        <v>6.9335005945613971E-3</v>
      </c>
      <c r="L23" s="79">
        <v>3.4846089179853734E-6</v>
      </c>
      <c r="M23" s="79">
        <v>2.5259058894246476E-2</v>
      </c>
      <c r="N23" s="79">
        <v>-1.2492322970977564E-3</v>
      </c>
      <c r="O23" s="79">
        <v>0</v>
      </c>
      <c r="P23" s="79">
        <v>3.2058402045465435E-3</v>
      </c>
      <c r="Q23" s="79">
        <v>5.2269133769780607E-4</v>
      </c>
      <c r="R23" s="79">
        <v>1.1647305308366111E-3</v>
      </c>
      <c r="S23" s="79">
        <v>1.0622830286478414E-2</v>
      </c>
      <c r="T23" s="79">
        <v>-1.7423044589926867E-6</v>
      </c>
      <c r="U23" s="79">
        <v>0.26199990417325481</v>
      </c>
      <c r="V23" s="79">
        <v>2.6134566884890299E-6</v>
      </c>
      <c r="W23" s="79">
        <v>9.3213288556108753E-5</v>
      </c>
      <c r="X23" s="79">
        <v>0</v>
      </c>
      <c r="Y23" s="79">
        <v>4.2599344022371187E-4</v>
      </c>
      <c r="Z23" s="79">
        <v>0.64776527674328443</v>
      </c>
      <c r="AA23" s="79">
        <v>8.5198688044742373E-4</v>
      </c>
      <c r="AB23" s="79">
        <v>0</v>
      </c>
      <c r="AC23" s="79">
        <v>1.4954199171534231E-2</v>
      </c>
      <c r="AD23" s="79">
        <v>2.6502193125737761E-2</v>
      </c>
      <c r="AE23" s="79">
        <v>-4.3557611474817168E-5</v>
      </c>
      <c r="AF23" s="79">
        <v>0</v>
      </c>
      <c r="AG23" s="79">
        <v>-6.3341478606679961E-3</v>
      </c>
      <c r="AH23" s="79">
        <v>1</v>
      </c>
    </row>
    <row r="24" spans="1:34" ht="14.1" customHeight="1" x14ac:dyDescent="0.2">
      <c r="A24" s="68" t="s">
        <v>182</v>
      </c>
      <c r="B24" s="79">
        <v>6.1816927523127387E-5</v>
      </c>
      <c r="C24" s="79">
        <v>1.4834233702369417E-2</v>
      </c>
      <c r="D24" s="79">
        <v>1.4182046827968612E-2</v>
      </c>
      <c r="E24" s="79">
        <v>1.7118533775635277E-4</v>
      </c>
      <c r="F24" s="79">
        <v>2.8757673620522341E-3</v>
      </c>
      <c r="G24" s="79">
        <v>7.3284150468985627E-3</v>
      </c>
      <c r="H24" s="79">
        <v>4.7551482710097994E-5</v>
      </c>
      <c r="I24" s="79">
        <v>3.7894873913585787E-4</v>
      </c>
      <c r="J24" s="79">
        <v>2.8128530926204128E-3</v>
      </c>
      <c r="K24" s="79">
        <v>4.0418760303583305E-4</v>
      </c>
      <c r="L24" s="79">
        <v>1.2816953493552568E-3</v>
      </c>
      <c r="M24" s="79">
        <v>0.10917052290902413</v>
      </c>
      <c r="N24" s="79">
        <v>3.8882481631410896E-3</v>
      </c>
      <c r="O24" s="79">
        <v>2.6445939999539118E-4</v>
      </c>
      <c r="P24" s="79">
        <v>1.9333335528017147E-2</v>
      </c>
      <c r="Q24" s="79">
        <v>2.42329671503384E-3</v>
      </c>
      <c r="R24" s="79">
        <v>1.4082554494913636E-3</v>
      </c>
      <c r="S24" s="79">
        <v>5.4446447703062192E-3</v>
      </c>
      <c r="T24" s="79">
        <v>3.0286636679970107E-4</v>
      </c>
      <c r="U24" s="79">
        <v>0.15447355204820695</v>
      </c>
      <c r="V24" s="79">
        <v>1.2908398652610447E-3</v>
      </c>
      <c r="W24" s="79">
        <v>9.9367967638655554E-3</v>
      </c>
      <c r="X24" s="79">
        <v>4.024318559819216E-3</v>
      </c>
      <c r="Y24" s="79">
        <v>2.8347999307943038E-4</v>
      </c>
      <c r="Z24" s="79">
        <v>0.54753557125242192</v>
      </c>
      <c r="AA24" s="79">
        <v>1.1828979995091223E-2</v>
      </c>
      <c r="AB24" s="79">
        <v>0</v>
      </c>
      <c r="AC24" s="79">
        <v>1.0099203366352352E-3</v>
      </c>
      <c r="AD24" s="79">
        <v>2.8019162515970898E-2</v>
      </c>
      <c r="AE24" s="79">
        <v>1.3533883540566352E-4</v>
      </c>
      <c r="AF24" s="79">
        <v>5.6001015407046179E-4</v>
      </c>
      <c r="AG24" s="79">
        <v>5.4287698906937715E-2</v>
      </c>
      <c r="AH24" s="79">
        <v>1</v>
      </c>
    </row>
    <row r="25" spans="1:34" ht="14.1" customHeight="1" x14ac:dyDescent="0.2">
      <c r="A25" s="68" t="s">
        <v>169</v>
      </c>
      <c r="B25" s="79">
        <v>-5.4500427283349906E-7</v>
      </c>
      <c r="C25" s="79">
        <v>4.4526849090496877E-4</v>
      </c>
      <c r="D25" s="79">
        <v>-2.0982664504089711E-3</v>
      </c>
      <c r="E25" s="79">
        <v>9.2650726381694833E-6</v>
      </c>
      <c r="F25" s="79">
        <v>5.55904358290169E-5</v>
      </c>
      <c r="G25" s="79">
        <v>-4.3872843963096671E-4</v>
      </c>
      <c r="H25" s="79">
        <v>1.8857147840039063E-4</v>
      </c>
      <c r="I25" s="79">
        <v>-2.1800170913339963E-6</v>
      </c>
      <c r="J25" s="79">
        <v>0</v>
      </c>
      <c r="K25" s="79">
        <v>4.4145346099513427E-5</v>
      </c>
      <c r="L25" s="79">
        <v>0</v>
      </c>
      <c r="M25" s="79">
        <v>0.20914320968276393</v>
      </c>
      <c r="N25" s="79">
        <v>-1.0938235755768326E-3</v>
      </c>
      <c r="O25" s="79">
        <v>0</v>
      </c>
      <c r="P25" s="79">
        <v>6.2375739025793964E-3</v>
      </c>
      <c r="Q25" s="79">
        <v>1.0900085456669981E-6</v>
      </c>
      <c r="R25" s="79">
        <v>2.4285390397460718E-3</v>
      </c>
      <c r="S25" s="79">
        <v>1.0175229773801428E-3</v>
      </c>
      <c r="T25" s="79">
        <v>-1.6350128185004971E-6</v>
      </c>
      <c r="U25" s="79">
        <v>8.7372905003575238E-2</v>
      </c>
      <c r="V25" s="79">
        <v>0</v>
      </c>
      <c r="W25" s="79">
        <v>1.0300580756553131E-4</v>
      </c>
      <c r="X25" s="79">
        <v>-2.834022218734195E-5</v>
      </c>
      <c r="Y25" s="79">
        <v>-1.6350128185004971E-6</v>
      </c>
      <c r="Z25" s="79">
        <v>5.7878363766371926E-2</v>
      </c>
      <c r="AA25" s="79">
        <v>0.63443129894138373</v>
      </c>
      <c r="AB25" s="79">
        <v>0</v>
      </c>
      <c r="AC25" s="79">
        <v>-5.4500427283349906E-7</v>
      </c>
      <c r="AD25" s="79">
        <v>-6.5400512740019883E-4</v>
      </c>
      <c r="AE25" s="79">
        <v>0</v>
      </c>
      <c r="AF25" s="79">
        <v>-1.0900085456669981E-6</v>
      </c>
      <c r="AG25" s="79">
        <v>4.9644439212403503E-3</v>
      </c>
      <c r="AH25" s="79">
        <v>1</v>
      </c>
    </row>
    <row r="26" spans="1:34" ht="14.1" customHeight="1" x14ac:dyDescent="0.2">
      <c r="A26" s="68" t="s">
        <v>175</v>
      </c>
      <c r="B26" s="79">
        <v>0</v>
      </c>
      <c r="C26" s="79">
        <v>4.1144567046942214E-4</v>
      </c>
      <c r="D26" s="79">
        <v>-3.2416931612742352E-4</v>
      </c>
      <c r="E26" s="79">
        <v>-6.2340253101427594E-6</v>
      </c>
      <c r="F26" s="79">
        <v>4.2391372108970768E-4</v>
      </c>
      <c r="G26" s="79">
        <v>-3.1170126550713798E-5</v>
      </c>
      <c r="H26" s="79">
        <v>6.2340253101427594E-6</v>
      </c>
      <c r="I26" s="79">
        <v>3.5533944267813718E-4</v>
      </c>
      <c r="J26" s="79">
        <v>0</v>
      </c>
      <c r="K26" s="79">
        <v>0</v>
      </c>
      <c r="L26" s="79">
        <v>0</v>
      </c>
      <c r="M26" s="79">
        <v>3.0484383766598094E-2</v>
      </c>
      <c r="N26" s="79">
        <v>-6.2340253101427596E-5</v>
      </c>
      <c r="O26" s="79">
        <v>0</v>
      </c>
      <c r="P26" s="79">
        <v>-4.9872202481142075E-5</v>
      </c>
      <c r="Q26" s="79">
        <v>0</v>
      </c>
      <c r="R26" s="79">
        <v>7.4745963468611683E-3</v>
      </c>
      <c r="S26" s="79">
        <v>0</v>
      </c>
      <c r="T26" s="79">
        <v>0</v>
      </c>
      <c r="U26" s="79">
        <v>0</v>
      </c>
      <c r="V26" s="79">
        <v>0</v>
      </c>
      <c r="W26" s="79">
        <v>0</v>
      </c>
      <c r="X26" s="79">
        <v>0</v>
      </c>
      <c r="Y26" s="79">
        <v>0</v>
      </c>
      <c r="Z26" s="79">
        <v>6.1966211582819035E-3</v>
      </c>
      <c r="AA26" s="79">
        <v>-8.0418926500841603E-3</v>
      </c>
      <c r="AB26" s="79">
        <v>0</v>
      </c>
      <c r="AC26" s="79">
        <v>0.96099993765974689</v>
      </c>
      <c r="AD26" s="79">
        <v>2.0572283523471107E-4</v>
      </c>
      <c r="AE26" s="79">
        <v>0</v>
      </c>
      <c r="AF26" s="79">
        <v>0</v>
      </c>
      <c r="AG26" s="79">
        <v>1.9574839473848887E-3</v>
      </c>
      <c r="AH26" s="79">
        <v>1</v>
      </c>
    </row>
    <row r="27" spans="1:34" ht="14.1" customHeight="1" x14ac:dyDescent="0.2">
      <c r="A27" s="68" t="s">
        <v>176</v>
      </c>
      <c r="B27" s="79">
        <v>-8.0789107608566699E-5</v>
      </c>
      <c r="C27" s="79">
        <v>-2.6508925934060941E-4</v>
      </c>
      <c r="D27" s="79">
        <v>-8.5838426834102121E-5</v>
      </c>
      <c r="E27" s="79">
        <v>-2.650892593406094E-3</v>
      </c>
      <c r="F27" s="79">
        <v>4.6201270913649067E-4</v>
      </c>
      <c r="G27" s="79">
        <v>0</v>
      </c>
      <c r="H27" s="79">
        <v>5.1705028869482687E-3</v>
      </c>
      <c r="I27" s="79">
        <v>1.0098638451070835E-4</v>
      </c>
      <c r="J27" s="79">
        <v>1.2252173100761689E-2</v>
      </c>
      <c r="K27" s="79">
        <v>0</v>
      </c>
      <c r="L27" s="79">
        <v>-2.9790983430658959E-4</v>
      </c>
      <c r="M27" s="79">
        <v>5.9044214363798406E-2</v>
      </c>
      <c r="N27" s="79">
        <v>2.1207140747248751E-4</v>
      </c>
      <c r="O27" s="79">
        <v>3.150775196734101E-3</v>
      </c>
      <c r="P27" s="79">
        <v>2.5776774646358307E-3</v>
      </c>
      <c r="Q27" s="79">
        <v>-1.2623298063838543E-5</v>
      </c>
      <c r="R27" s="79">
        <v>6.4126354164299802E-4</v>
      </c>
      <c r="S27" s="79">
        <v>-9.341240567240522E-5</v>
      </c>
      <c r="T27" s="79">
        <v>0</v>
      </c>
      <c r="U27" s="79">
        <v>2.9139621250564893E-2</v>
      </c>
      <c r="V27" s="79">
        <v>0</v>
      </c>
      <c r="W27" s="79">
        <v>0</v>
      </c>
      <c r="X27" s="79">
        <v>-1.5147957676606251E-5</v>
      </c>
      <c r="Y27" s="79">
        <v>0</v>
      </c>
      <c r="Z27" s="79">
        <v>6.9024193813069156E-3</v>
      </c>
      <c r="AA27" s="79">
        <v>9.9522081935303087E-3</v>
      </c>
      <c r="AB27" s="79">
        <v>0</v>
      </c>
      <c r="AC27" s="79">
        <v>3.3653712638193555E-3</v>
      </c>
      <c r="AD27" s="79">
        <v>0.85924517726897476</v>
      </c>
      <c r="AE27" s="79">
        <v>0</v>
      </c>
      <c r="AF27" s="79">
        <v>-5.0493192255354187E-6</v>
      </c>
      <c r="AG27" s="79">
        <v>1.1290277788297142E-2</v>
      </c>
      <c r="AH27" s="79">
        <v>1</v>
      </c>
    </row>
    <row r="28" spans="1:34" ht="14.1" customHeight="1" x14ac:dyDescent="0.2">
      <c r="A28" s="70" t="s">
        <v>179</v>
      </c>
      <c r="B28" s="41">
        <v>0</v>
      </c>
      <c r="C28" s="41">
        <v>0</v>
      </c>
      <c r="D28" s="41">
        <v>0</v>
      </c>
      <c r="E28" s="41">
        <v>0</v>
      </c>
      <c r="F28" s="41">
        <v>4.3393988486128382E-5</v>
      </c>
      <c r="G28" s="41">
        <v>0</v>
      </c>
      <c r="H28" s="41">
        <v>0</v>
      </c>
      <c r="I28" s="41">
        <v>0</v>
      </c>
      <c r="J28" s="41">
        <v>0</v>
      </c>
      <c r="K28" s="41">
        <v>0</v>
      </c>
      <c r="L28" s="41">
        <v>0</v>
      </c>
      <c r="M28" s="41">
        <v>-4.1875198889113896E-3</v>
      </c>
      <c r="N28" s="41">
        <v>0</v>
      </c>
      <c r="O28" s="41">
        <v>0</v>
      </c>
      <c r="P28" s="41">
        <v>0</v>
      </c>
      <c r="Q28" s="41">
        <v>0</v>
      </c>
      <c r="R28" s="41">
        <v>0</v>
      </c>
      <c r="S28" s="41">
        <v>0</v>
      </c>
      <c r="T28" s="41">
        <v>0</v>
      </c>
      <c r="U28" s="41">
        <v>0</v>
      </c>
      <c r="V28" s="41">
        <v>0</v>
      </c>
      <c r="W28" s="41">
        <v>0</v>
      </c>
      <c r="X28" s="41">
        <v>0</v>
      </c>
      <c r="Y28" s="41">
        <v>0</v>
      </c>
      <c r="Z28" s="41">
        <v>0.50541701622935165</v>
      </c>
      <c r="AA28" s="41">
        <v>0</v>
      </c>
      <c r="AB28" s="41">
        <v>0</v>
      </c>
      <c r="AC28" s="41">
        <v>0.20735817398096448</v>
      </c>
      <c r="AD28" s="41">
        <v>0</v>
      </c>
      <c r="AE28" s="41">
        <v>0</v>
      </c>
      <c r="AF28" s="41">
        <v>0.29109410709636357</v>
      </c>
      <c r="AG28" s="41">
        <v>2.7482859374555871E-4</v>
      </c>
      <c r="AH28" s="96">
        <v>1</v>
      </c>
    </row>
    <row r="29" spans="1:34" s="15" customFormat="1" ht="9.9499999999999993" customHeight="1" x14ac:dyDescent="0.2">
      <c r="A29" s="83"/>
      <c r="B29" s="84"/>
      <c r="C29" s="84"/>
      <c r="D29" s="84"/>
      <c r="E29" s="84"/>
      <c r="F29" s="84"/>
      <c r="G29" s="84"/>
      <c r="H29" s="84"/>
      <c r="U29" s="17"/>
      <c r="V29" s="17"/>
      <c r="W29" s="17"/>
      <c r="X29" s="17"/>
      <c r="Y29" s="17"/>
      <c r="Z29" s="17"/>
      <c r="AA29" s="17"/>
      <c r="AB29" s="17"/>
    </row>
    <row r="30" spans="1:34" s="15" customFormat="1" ht="15" customHeight="1" x14ac:dyDescent="0.2">
      <c r="A30" s="115" t="s">
        <v>104</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row>
    <row r="31" spans="1:34" s="15" customFormat="1" ht="5.0999999999999996" customHeight="1" x14ac:dyDescent="0.2">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row>
    <row r="32" spans="1:34" s="15" customFormat="1" ht="15" customHeight="1" x14ac:dyDescent="0.2">
      <c r="A32" s="126" t="s">
        <v>58</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row>
    <row r="33" spans="1:32" ht="20.100000000000001" customHeight="1" x14ac:dyDescent="0.2">
      <c r="A33" s="125" t="s">
        <v>61</v>
      </c>
      <c r="B33" s="95" t="s">
        <v>60</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row>
    <row r="34" spans="1:32" ht="39.950000000000003" customHeight="1" x14ac:dyDescent="0.2">
      <c r="A34" s="125"/>
      <c r="B34" s="74" t="s">
        <v>129</v>
      </c>
      <c r="C34" s="74" t="s">
        <v>130</v>
      </c>
      <c r="D34" s="74" t="s">
        <v>12</v>
      </c>
      <c r="E34" s="74" t="s">
        <v>133</v>
      </c>
      <c r="F34" s="74" t="s">
        <v>134</v>
      </c>
      <c r="G34" s="74" t="s">
        <v>135</v>
      </c>
      <c r="H34" s="74" t="s">
        <v>138</v>
      </c>
      <c r="I34" s="74" t="s">
        <v>15</v>
      </c>
      <c r="J34" s="74" t="s">
        <v>139</v>
      </c>
      <c r="K34" s="74" t="s">
        <v>141</v>
      </c>
      <c r="L34" s="74" t="s">
        <v>142</v>
      </c>
      <c r="M34" s="74" t="s">
        <v>145</v>
      </c>
      <c r="N34" s="74" t="s">
        <v>146</v>
      </c>
      <c r="O34" s="74" t="s">
        <v>173</v>
      </c>
      <c r="P34" s="74" t="s">
        <v>148</v>
      </c>
      <c r="Q34" s="74" t="s">
        <v>183</v>
      </c>
      <c r="R34" s="74" t="s">
        <v>155</v>
      </c>
      <c r="S34" s="74" t="s">
        <v>156</v>
      </c>
      <c r="T34" s="74" t="s">
        <v>157</v>
      </c>
      <c r="U34" s="74" t="s">
        <v>159</v>
      </c>
      <c r="V34" s="74" t="s">
        <v>160</v>
      </c>
      <c r="W34" s="74" t="s">
        <v>14</v>
      </c>
      <c r="X34" s="74" t="s">
        <v>162</v>
      </c>
      <c r="Y34" s="74" t="s">
        <v>165</v>
      </c>
      <c r="Z34" s="74" t="s">
        <v>167</v>
      </c>
      <c r="AA34" s="74" t="s">
        <v>169</v>
      </c>
      <c r="AB34" s="74" t="s">
        <v>171</v>
      </c>
      <c r="AC34" s="74" t="s">
        <v>175</v>
      </c>
      <c r="AD34" s="74" t="s">
        <v>176</v>
      </c>
      <c r="AE34" s="74" t="s">
        <v>178</v>
      </c>
      <c r="AF34" s="97" t="s">
        <v>179</v>
      </c>
    </row>
    <row r="35" spans="1:32" ht="14.1" customHeight="1" x14ac:dyDescent="0.2">
      <c r="A35" s="68" t="s">
        <v>130</v>
      </c>
      <c r="B35" s="79">
        <v>-3.664242629235019E-3</v>
      </c>
      <c r="C35" s="79">
        <v>0.86184203278544036</v>
      </c>
      <c r="D35" s="79">
        <v>1.8069821030619229E-3</v>
      </c>
      <c r="E35" s="79">
        <v>0.36911182752983235</v>
      </c>
      <c r="F35" s="79">
        <v>-1.2980861450051475E-2</v>
      </c>
      <c r="G35" s="79">
        <v>-5.6238302893967744E-4</v>
      </c>
      <c r="H35" s="79">
        <v>-1.4563601181383033E-3</v>
      </c>
      <c r="I35" s="79">
        <v>-2.2816416863879392E-3</v>
      </c>
      <c r="J35" s="79">
        <v>0</v>
      </c>
      <c r="K35" s="79">
        <v>-5.3453306309717366E-4</v>
      </c>
      <c r="L35" s="79">
        <v>-7.3844653790453257E-4</v>
      </c>
      <c r="M35" s="79">
        <v>2.6119721313806344E-2</v>
      </c>
      <c r="N35" s="79">
        <v>-6.4396665634240298E-3</v>
      </c>
      <c r="O35" s="79">
        <v>-2.005867161447233E-4</v>
      </c>
      <c r="P35" s="79">
        <v>8.0288908864392609E-3</v>
      </c>
      <c r="Q35" s="98" t="s">
        <v>56</v>
      </c>
      <c r="R35" s="79">
        <v>-2.0775529824502224E-2</v>
      </c>
      <c r="S35" s="79">
        <v>3.4902594415143227E-2</v>
      </c>
      <c r="T35" s="79">
        <v>-3.5322745231429394E-4</v>
      </c>
      <c r="U35" s="79">
        <v>2.6323316169905388E-2</v>
      </c>
      <c r="V35" s="79">
        <v>0</v>
      </c>
      <c r="W35" s="79">
        <v>1.0390314419949404E-3</v>
      </c>
      <c r="X35" s="79">
        <v>-2.0749037797295963E-2</v>
      </c>
      <c r="Y35" s="79">
        <v>-9.298865538404313E-4</v>
      </c>
      <c r="Z35" s="79">
        <v>2.8802114773779183E-2</v>
      </c>
      <c r="AA35" s="79">
        <v>-2.4024551719025316E-5</v>
      </c>
      <c r="AB35" s="79">
        <v>-1.2110252616581729E-2</v>
      </c>
      <c r="AC35" s="79">
        <v>2.1739805584024354E-5</v>
      </c>
      <c r="AD35" s="79">
        <v>1.4989785914968428E-2</v>
      </c>
      <c r="AE35" s="79">
        <v>2.6731535192066081E-4</v>
      </c>
      <c r="AF35" s="79">
        <v>-7.8291127005606035E-3</v>
      </c>
    </row>
    <row r="36" spans="1:32" ht="14.1" customHeight="1" x14ac:dyDescent="0.2">
      <c r="A36" s="68" t="s">
        <v>12</v>
      </c>
      <c r="B36" s="79">
        <v>0</v>
      </c>
      <c r="C36" s="79">
        <v>0</v>
      </c>
      <c r="D36" s="79">
        <v>0.62714357100397622</v>
      </c>
      <c r="E36" s="79">
        <v>0</v>
      </c>
      <c r="F36" s="79">
        <v>-5.0498526147667083E-4</v>
      </c>
      <c r="G36" s="79">
        <v>-1.3598606027639742E-4</v>
      </c>
      <c r="H36" s="79">
        <v>0</v>
      </c>
      <c r="I36" s="79">
        <v>0</v>
      </c>
      <c r="J36" s="79">
        <v>0</v>
      </c>
      <c r="K36" s="79">
        <v>0</v>
      </c>
      <c r="L36" s="79">
        <v>0</v>
      </c>
      <c r="M36" s="79">
        <v>-8.7918858713683095E-5</v>
      </c>
      <c r="N36" s="79">
        <v>0</v>
      </c>
      <c r="O36" s="79">
        <v>0</v>
      </c>
      <c r="P36" s="79">
        <v>1.6375707684786549E-3</v>
      </c>
      <c r="Q36" s="98" t="s">
        <v>56</v>
      </c>
      <c r="R36" s="79">
        <v>0</v>
      </c>
      <c r="S36" s="79">
        <v>0</v>
      </c>
      <c r="T36" s="79">
        <v>0</v>
      </c>
      <c r="U36" s="79">
        <v>2.6815455637416628E-2</v>
      </c>
      <c r="V36" s="79">
        <v>0</v>
      </c>
      <c r="W36" s="79">
        <v>0.12028370075894471</v>
      </c>
      <c r="X36" s="79">
        <v>0</v>
      </c>
      <c r="Y36" s="79">
        <v>0</v>
      </c>
      <c r="Z36" s="79">
        <v>7.3811833143074865E-2</v>
      </c>
      <c r="AA36" s="79">
        <v>0</v>
      </c>
      <c r="AB36" s="79">
        <v>0</v>
      </c>
      <c r="AC36" s="79">
        <v>0</v>
      </c>
      <c r="AD36" s="79">
        <v>3.3955671418635098E-4</v>
      </c>
      <c r="AE36" s="79">
        <v>0</v>
      </c>
      <c r="AF36" s="79">
        <v>0</v>
      </c>
    </row>
    <row r="37" spans="1:32" ht="14.1" customHeight="1" x14ac:dyDescent="0.2">
      <c r="A37" s="68" t="s">
        <v>132</v>
      </c>
      <c r="B37" s="79">
        <v>0</v>
      </c>
      <c r="C37" s="79">
        <v>9.5018287577667114E-5</v>
      </c>
      <c r="D37" s="79">
        <v>0</v>
      </c>
      <c r="E37" s="79">
        <v>1.5279072254732691E-5</v>
      </c>
      <c r="F37" s="79">
        <v>1.8007226378237876E-4</v>
      </c>
      <c r="G37" s="79">
        <v>-1.6133939354826813E-5</v>
      </c>
      <c r="H37" s="79">
        <v>0</v>
      </c>
      <c r="I37" s="79">
        <v>0</v>
      </c>
      <c r="J37" s="79">
        <v>0</v>
      </c>
      <c r="K37" s="79">
        <v>1.7784360453462215E-2</v>
      </c>
      <c r="L37" s="79">
        <v>0</v>
      </c>
      <c r="M37" s="79">
        <v>4.549741693919143E-3</v>
      </c>
      <c r="N37" s="79">
        <v>2.2282583264443011E-6</v>
      </c>
      <c r="O37" s="79">
        <v>0</v>
      </c>
      <c r="P37" s="79">
        <v>-1.8924161423096939E-6</v>
      </c>
      <c r="Q37" s="98" t="s">
        <v>56</v>
      </c>
      <c r="R37" s="79">
        <v>4.2166693372239138E-6</v>
      </c>
      <c r="S37" s="79">
        <v>2.2819369964556367E-4</v>
      </c>
      <c r="T37" s="79">
        <v>0</v>
      </c>
      <c r="U37" s="79">
        <v>0</v>
      </c>
      <c r="V37" s="79">
        <v>0</v>
      </c>
      <c r="W37" s="79">
        <v>0</v>
      </c>
      <c r="X37" s="79">
        <v>0</v>
      </c>
      <c r="Y37" s="79">
        <v>0</v>
      </c>
      <c r="Z37" s="79">
        <v>2.9489817313530725E-6</v>
      </c>
      <c r="AA37" s="79">
        <v>-2.9996368860611613E-4</v>
      </c>
      <c r="AB37" s="79">
        <v>0</v>
      </c>
      <c r="AC37" s="79">
        <v>0</v>
      </c>
      <c r="AD37" s="79">
        <v>5.8418359429909842E-5</v>
      </c>
      <c r="AE37" s="79">
        <v>0</v>
      </c>
      <c r="AF37" s="79">
        <v>0</v>
      </c>
    </row>
    <row r="38" spans="1:32" ht="14.1" customHeight="1" x14ac:dyDescent="0.2">
      <c r="A38" s="68" t="s">
        <v>134</v>
      </c>
      <c r="B38" s="79">
        <v>0</v>
      </c>
      <c r="C38" s="79">
        <v>3.1149473405896093E-3</v>
      </c>
      <c r="D38" s="79">
        <v>0</v>
      </c>
      <c r="E38" s="79">
        <v>-4.125349508777827E-4</v>
      </c>
      <c r="F38" s="79">
        <v>0.79099090635067892</v>
      </c>
      <c r="G38" s="79">
        <v>-7.1450302857090171E-5</v>
      </c>
      <c r="H38" s="79">
        <v>-1.0184336490477645E-5</v>
      </c>
      <c r="I38" s="79">
        <v>-8.2171969497764909E-6</v>
      </c>
      <c r="J38" s="79">
        <v>0</v>
      </c>
      <c r="K38" s="79">
        <v>0</v>
      </c>
      <c r="L38" s="79">
        <v>0</v>
      </c>
      <c r="M38" s="79">
        <v>4.5997440636997016E-4</v>
      </c>
      <c r="N38" s="79">
        <v>-1.8048892444198839E-3</v>
      </c>
      <c r="O38" s="79">
        <v>0</v>
      </c>
      <c r="P38" s="79">
        <v>3.2675718723880714E-4</v>
      </c>
      <c r="Q38" s="98" t="s">
        <v>56</v>
      </c>
      <c r="R38" s="79">
        <v>0</v>
      </c>
      <c r="S38" s="79">
        <v>-3.0916565758431206E-4</v>
      </c>
      <c r="T38" s="79">
        <v>0</v>
      </c>
      <c r="U38" s="79">
        <v>3.6615995761762508E-4</v>
      </c>
      <c r="V38" s="79">
        <v>0</v>
      </c>
      <c r="W38" s="79">
        <v>0</v>
      </c>
      <c r="X38" s="79">
        <v>0</v>
      </c>
      <c r="Y38" s="79">
        <v>0</v>
      </c>
      <c r="Z38" s="79">
        <v>3.6179287472932031E-2</v>
      </c>
      <c r="AA38" s="79">
        <v>4.2283211025484556E-4</v>
      </c>
      <c r="AB38" s="79">
        <v>0</v>
      </c>
      <c r="AC38" s="79">
        <v>-3.1056865120034783E-6</v>
      </c>
      <c r="AD38" s="79">
        <v>3.6694032016912109E-4</v>
      </c>
      <c r="AE38" s="79">
        <v>-1.0692614076826431E-4</v>
      </c>
      <c r="AF38" s="79">
        <v>0</v>
      </c>
    </row>
    <row r="39" spans="1:32" ht="14.1" customHeight="1" x14ac:dyDescent="0.2">
      <c r="A39" s="68" t="s">
        <v>135</v>
      </c>
      <c r="B39" s="79">
        <v>0</v>
      </c>
      <c r="C39" s="79">
        <v>0</v>
      </c>
      <c r="D39" s="79">
        <v>1.8185865752834214E-2</v>
      </c>
      <c r="E39" s="79">
        <v>5.2101636388638489E-2</v>
      </c>
      <c r="F39" s="79">
        <v>0</v>
      </c>
      <c r="G39" s="79">
        <v>0.94278213650234621</v>
      </c>
      <c r="H39" s="79">
        <v>0</v>
      </c>
      <c r="I39" s="79">
        <v>0</v>
      </c>
      <c r="J39" s="79">
        <v>0</v>
      </c>
      <c r="K39" s="79">
        <v>0</v>
      </c>
      <c r="L39" s="79">
        <v>0</v>
      </c>
      <c r="M39" s="79">
        <v>2.1142234229110383E-2</v>
      </c>
      <c r="N39" s="79">
        <v>1.6266285783043399E-4</v>
      </c>
      <c r="O39" s="79">
        <v>0</v>
      </c>
      <c r="P39" s="79">
        <v>2.1239217170522465E-3</v>
      </c>
      <c r="Q39" s="98" t="s">
        <v>56</v>
      </c>
      <c r="R39" s="79">
        <v>8.4333386744478271E-4</v>
      </c>
      <c r="S39" s="79">
        <v>0</v>
      </c>
      <c r="T39" s="79">
        <v>0</v>
      </c>
      <c r="U39" s="79">
        <v>3.2365467582425039E-4</v>
      </c>
      <c r="V39" s="79">
        <v>0</v>
      </c>
      <c r="W39" s="79">
        <v>0</v>
      </c>
      <c r="X39" s="79">
        <v>0</v>
      </c>
      <c r="Y39" s="79">
        <v>0</v>
      </c>
      <c r="Z39" s="79">
        <v>2.0053075773200893E-3</v>
      </c>
      <c r="AA39" s="79">
        <v>1.6164404812323636E-2</v>
      </c>
      <c r="AB39" s="79">
        <v>0</v>
      </c>
      <c r="AC39" s="79">
        <v>0</v>
      </c>
      <c r="AD39" s="79">
        <v>0</v>
      </c>
      <c r="AE39" s="79">
        <v>0</v>
      </c>
      <c r="AF39" s="79">
        <v>0</v>
      </c>
    </row>
    <row r="40" spans="1:32" ht="14.1" customHeight="1" x14ac:dyDescent="0.2">
      <c r="A40" s="68" t="s">
        <v>138</v>
      </c>
      <c r="B40" s="79">
        <v>0</v>
      </c>
      <c r="C40" s="79">
        <v>9.6395364209227502E-5</v>
      </c>
      <c r="D40" s="79">
        <v>0</v>
      </c>
      <c r="E40" s="79">
        <v>0</v>
      </c>
      <c r="F40" s="79">
        <v>0</v>
      </c>
      <c r="G40" s="79">
        <v>0</v>
      </c>
      <c r="H40" s="79">
        <v>0.93391384051329052</v>
      </c>
      <c r="I40" s="79">
        <v>0</v>
      </c>
      <c r="J40" s="79">
        <v>0</v>
      </c>
      <c r="K40" s="79">
        <v>-3.8976369184168908E-4</v>
      </c>
      <c r="L40" s="79">
        <v>0</v>
      </c>
      <c r="M40" s="79">
        <v>3.0167306507417415E-4</v>
      </c>
      <c r="N40" s="79">
        <v>1.008064066883402E-2</v>
      </c>
      <c r="O40" s="79">
        <v>0</v>
      </c>
      <c r="P40" s="79">
        <v>0</v>
      </c>
      <c r="Q40" s="98" t="s">
        <v>56</v>
      </c>
      <c r="R40" s="79">
        <v>0</v>
      </c>
      <c r="S40" s="79">
        <v>-2.9444348341363056E-5</v>
      </c>
      <c r="T40" s="79">
        <v>0</v>
      </c>
      <c r="U40" s="79">
        <v>3.7752884021778066E-3</v>
      </c>
      <c r="V40" s="79">
        <v>0</v>
      </c>
      <c r="W40" s="79">
        <v>0</v>
      </c>
      <c r="X40" s="79">
        <v>-2.3191552353695843E-3</v>
      </c>
      <c r="Y40" s="79">
        <v>0</v>
      </c>
      <c r="Z40" s="79">
        <v>1.3506336329597072E-4</v>
      </c>
      <c r="AA40" s="79">
        <v>3.9565004602417693E-2</v>
      </c>
      <c r="AB40" s="79">
        <v>-1.3699380787988383E-4</v>
      </c>
      <c r="AC40" s="79">
        <v>0.27409546880337898</v>
      </c>
      <c r="AD40" s="79">
        <v>1.1683671885981968E-4</v>
      </c>
      <c r="AE40" s="79">
        <v>0</v>
      </c>
      <c r="AF40" s="79">
        <v>0</v>
      </c>
    </row>
    <row r="41" spans="1:32" ht="14.1" customHeight="1" x14ac:dyDescent="0.2">
      <c r="A41" s="68" t="s">
        <v>15</v>
      </c>
      <c r="B41" s="79">
        <v>0</v>
      </c>
      <c r="C41" s="79">
        <v>9.6395364209227519E-6</v>
      </c>
      <c r="D41" s="79">
        <v>0.30357772983367709</v>
      </c>
      <c r="E41" s="79">
        <v>0</v>
      </c>
      <c r="F41" s="79">
        <v>1.8555272398445117E-3</v>
      </c>
      <c r="G41" s="79">
        <v>-2.3048484792609732E-4</v>
      </c>
      <c r="H41" s="79">
        <v>2.0368672980955291E-5</v>
      </c>
      <c r="I41" s="79">
        <v>1.000331426943641</v>
      </c>
      <c r="J41" s="79">
        <v>0</v>
      </c>
      <c r="K41" s="79">
        <v>0</v>
      </c>
      <c r="L41" s="79">
        <v>0</v>
      </c>
      <c r="M41" s="79">
        <v>2.3747570974927724E-2</v>
      </c>
      <c r="N41" s="79">
        <v>7.1081440613573197E-4</v>
      </c>
      <c r="O41" s="79">
        <v>0</v>
      </c>
      <c r="P41" s="79">
        <v>-2.5232215230795919E-5</v>
      </c>
      <c r="Q41" s="98" t="s">
        <v>56</v>
      </c>
      <c r="R41" s="79">
        <v>0</v>
      </c>
      <c r="S41" s="79">
        <v>-7.3610870853407641E-6</v>
      </c>
      <c r="T41" s="79">
        <v>0</v>
      </c>
      <c r="U41" s="79">
        <v>0.12897587620413495</v>
      </c>
      <c r="V41" s="79">
        <v>0</v>
      </c>
      <c r="W41" s="79">
        <v>0</v>
      </c>
      <c r="X41" s="79">
        <v>0</v>
      </c>
      <c r="Y41" s="79">
        <v>0</v>
      </c>
      <c r="Z41" s="79">
        <v>1.5020048652300602E-2</v>
      </c>
      <c r="AA41" s="79">
        <v>2.2519241949887529E-2</v>
      </c>
      <c r="AB41" s="79">
        <v>0</v>
      </c>
      <c r="AC41" s="79">
        <v>-4.9690984192055651E-3</v>
      </c>
      <c r="AD41" s="79">
        <v>1.2488749901875412E-2</v>
      </c>
      <c r="AE41" s="79">
        <v>0</v>
      </c>
      <c r="AF41" s="79">
        <v>0</v>
      </c>
    </row>
    <row r="42" spans="1:32" ht="14.1" customHeight="1" x14ac:dyDescent="0.2">
      <c r="A42" s="68" t="s">
        <v>145</v>
      </c>
      <c r="B42" s="79">
        <v>0</v>
      </c>
      <c r="C42" s="79">
        <v>1.6628200326091747E-2</v>
      </c>
      <c r="D42" s="79">
        <v>2.4629900225221492E-4</v>
      </c>
      <c r="E42" s="79">
        <v>0</v>
      </c>
      <c r="F42" s="79">
        <v>4.4497422226397812E-2</v>
      </c>
      <c r="G42" s="79">
        <v>-4.8401818064480434E-5</v>
      </c>
      <c r="H42" s="79">
        <v>0</v>
      </c>
      <c r="I42" s="79">
        <v>2.7390656499254974E-4</v>
      </c>
      <c r="J42" s="79">
        <v>0</v>
      </c>
      <c r="K42" s="79">
        <v>-8.8754760685093199E-3</v>
      </c>
      <c r="L42" s="79">
        <v>-8.5315667971494534E-4</v>
      </c>
      <c r="M42" s="79">
        <v>0.68074813972226167</v>
      </c>
      <c r="N42" s="79">
        <v>-1.0116292802057128E-3</v>
      </c>
      <c r="O42" s="79">
        <v>0</v>
      </c>
      <c r="P42" s="79">
        <v>-1.9132958004131777E-2</v>
      </c>
      <c r="Q42" s="98" t="s">
        <v>56</v>
      </c>
      <c r="R42" s="79">
        <v>-1.549204314496066E-2</v>
      </c>
      <c r="S42" s="79">
        <v>1.8881188373899059E-3</v>
      </c>
      <c r="T42" s="79">
        <v>9.2885737460425425E-4</v>
      </c>
      <c r="U42" s="79">
        <v>3.6516133955139516E-3</v>
      </c>
      <c r="V42" s="79">
        <v>0</v>
      </c>
      <c r="W42" s="79">
        <v>0</v>
      </c>
      <c r="X42" s="79">
        <v>1.4803118523635647E-4</v>
      </c>
      <c r="Y42" s="79">
        <v>1.2398487384539087E-4</v>
      </c>
      <c r="Z42" s="79">
        <v>1.3499553671614959E-2</v>
      </c>
      <c r="AA42" s="79">
        <v>1.2938937140103635E-2</v>
      </c>
      <c r="AB42" s="79">
        <v>-8.219628472793029E-5</v>
      </c>
      <c r="AC42" s="79">
        <v>1.5528432560017391E-5</v>
      </c>
      <c r="AD42" s="79">
        <v>6.2252064267497671E-4</v>
      </c>
      <c r="AE42" s="79">
        <v>-4.5978240530353664E-3</v>
      </c>
      <c r="AF42" s="79">
        <v>1.6914749661705011E-4</v>
      </c>
    </row>
    <row r="43" spans="1:32" ht="14.1" customHeight="1" x14ac:dyDescent="0.2">
      <c r="A43" s="68" t="s">
        <v>146</v>
      </c>
      <c r="B43" s="79">
        <v>-3.946107446868482E-4</v>
      </c>
      <c r="C43" s="79">
        <v>3.073221918653329E-2</v>
      </c>
      <c r="D43" s="79">
        <v>-1.7525121314099907E-4</v>
      </c>
      <c r="E43" s="79">
        <v>1.5279072254732691E-5</v>
      </c>
      <c r="F43" s="79">
        <v>-4.5871451891345963E-2</v>
      </c>
      <c r="G43" s="79">
        <v>9.7034120976886981E-4</v>
      </c>
      <c r="H43" s="79">
        <v>2.1488949994907833E-2</v>
      </c>
      <c r="I43" s="79">
        <v>1.2873608554649836E-4</v>
      </c>
      <c r="J43" s="79">
        <v>0</v>
      </c>
      <c r="K43" s="79">
        <v>2.919886857168311E-2</v>
      </c>
      <c r="L43" s="79">
        <v>-7.1693838631508021E-5</v>
      </c>
      <c r="M43" s="79">
        <v>1.5968292336129675E-2</v>
      </c>
      <c r="N43" s="79">
        <v>0.98257724814553205</v>
      </c>
      <c r="O43" s="79">
        <v>0</v>
      </c>
      <c r="P43" s="79">
        <v>1.311444386620618E-2</v>
      </c>
      <c r="Q43" s="98" t="s">
        <v>56</v>
      </c>
      <c r="R43" s="79">
        <v>0.12629767998853064</v>
      </c>
      <c r="S43" s="79">
        <v>5.6606759686270479E-3</v>
      </c>
      <c r="T43" s="79">
        <v>1.1774248410476464E-4</v>
      </c>
      <c r="U43" s="79">
        <v>0.10230867694116628</v>
      </c>
      <c r="V43" s="79">
        <v>0</v>
      </c>
      <c r="W43" s="79">
        <v>1.750993856161908E-2</v>
      </c>
      <c r="X43" s="79">
        <v>6.3184644231718143E-2</v>
      </c>
      <c r="Y43" s="79">
        <v>-1.2398487384539087E-3</v>
      </c>
      <c r="Z43" s="79">
        <v>3.8796803657681019E-2</v>
      </c>
      <c r="AA43" s="79">
        <v>9.9811716156099177E-3</v>
      </c>
      <c r="AB43" s="79">
        <v>-2.7398761575976766E-5</v>
      </c>
      <c r="AC43" s="79">
        <v>6.5312587347433164E-3</v>
      </c>
      <c r="AD43" s="79">
        <v>-3.1058485905658004E-2</v>
      </c>
      <c r="AE43" s="79">
        <v>-1.8712074634446259E-4</v>
      </c>
      <c r="AF43" s="79">
        <v>-4.3495070558670026E-4</v>
      </c>
    </row>
    <row r="44" spans="1:32" ht="14.1" customHeight="1" x14ac:dyDescent="0.2">
      <c r="A44" s="68" t="s">
        <v>148</v>
      </c>
      <c r="B44" s="79">
        <v>-9.9592235563823609E-4</v>
      </c>
      <c r="C44" s="79">
        <v>7.3246706032697303E-3</v>
      </c>
      <c r="D44" s="79">
        <v>-3.6850119952350617E-3</v>
      </c>
      <c r="E44" s="79">
        <v>-8.5562804626503096E-4</v>
      </c>
      <c r="F44" s="79">
        <v>1.964353520999949E-2</v>
      </c>
      <c r="G44" s="79">
        <v>7.6820599813768233E-3</v>
      </c>
      <c r="H44" s="79">
        <v>-4.0737345961910589E-4</v>
      </c>
      <c r="I44" s="79">
        <v>-6.7654921553159792E-4</v>
      </c>
      <c r="J44" s="79">
        <v>0</v>
      </c>
      <c r="K44" s="79">
        <v>-3.78627586360498E-4</v>
      </c>
      <c r="L44" s="79">
        <v>-1.0538994278831678E-3</v>
      </c>
      <c r="M44" s="79">
        <v>1.2487795630124652E-2</v>
      </c>
      <c r="N44" s="79">
        <v>-1.9786933938825396E-3</v>
      </c>
      <c r="O44" s="79">
        <v>-2.5073339518090412E-5</v>
      </c>
      <c r="P44" s="79">
        <v>0.93051174086514943</v>
      </c>
      <c r="Q44" s="98" t="s">
        <v>56</v>
      </c>
      <c r="R44" s="79">
        <v>-1.6832943994197862E-2</v>
      </c>
      <c r="S44" s="79">
        <v>-7.0298381665004285E-4</v>
      </c>
      <c r="T44" s="79">
        <v>-3.9247494701588219E-5</v>
      </c>
      <c r="U44" s="79">
        <v>2.1351990591481476E-2</v>
      </c>
      <c r="V44" s="79">
        <v>7.2860977645439985E-3</v>
      </c>
      <c r="W44" s="79">
        <v>1.8070112034694616E-5</v>
      </c>
      <c r="X44" s="79">
        <v>-1.2335932103029707E-4</v>
      </c>
      <c r="Y44" s="79">
        <v>-9.298865538404313E-4</v>
      </c>
      <c r="Z44" s="79">
        <v>7.199938897098526E-3</v>
      </c>
      <c r="AA44" s="79">
        <v>3.0408218318652043E-4</v>
      </c>
      <c r="AB44" s="79">
        <v>-2.7398761575976766E-5</v>
      </c>
      <c r="AC44" s="79">
        <v>-2.4534923444827477E-4</v>
      </c>
      <c r="AD44" s="79">
        <v>0.12425402493368605</v>
      </c>
      <c r="AE44" s="79">
        <v>1.4702344355636346E-3</v>
      </c>
      <c r="AF44" s="79">
        <v>-2.8996713705780014E-4</v>
      </c>
    </row>
    <row r="45" spans="1:32" ht="14.1" customHeight="1" x14ac:dyDescent="0.2">
      <c r="A45" s="68" t="s">
        <v>155</v>
      </c>
      <c r="B45" s="79">
        <v>0</v>
      </c>
      <c r="C45" s="79">
        <v>-9.5486493632397657E-3</v>
      </c>
      <c r="D45" s="79">
        <v>0</v>
      </c>
      <c r="E45" s="79">
        <v>7.6395361273663467E-5</v>
      </c>
      <c r="F45" s="79">
        <v>6.6939906753884267E-4</v>
      </c>
      <c r="G45" s="79">
        <v>-2.3048484792609731E-6</v>
      </c>
      <c r="H45" s="79">
        <v>0</v>
      </c>
      <c r="I45" s="79">
        <v>0</v>
      </c>
      <c r="J45" s="79">
        <v>0</v>
      </c>
      <c r="K45" s="79">
        <v>0</v>
      </c>
      <c r="L45" s="79">
        <v>0</v>
      </c>
      <c r="M45" s="79">
        <v>2.0301910043130007E-3</v>
      </c>
      <c r="N45" s="79">
        <v>-5.1472767340863352E-4</v>
      </c>
      <c r="O45" s="79">
        <v>0</v>
      </c>
      <c r="P45" s="79">
        <v>6.6367034110800961E-3</v>
      </c>
      <c r="Q45" s="98" t="s">
        <v>56</v>
      </c>
      <c r="R45" s="79">
        <v>0.85966924445718818</v>
      </c>
      <c r="S45" s="79">
        <v>0</v>
      </c>
      <c r="T45" s="79">
        <v>0</v>
      </c>
      <c r="U45" s="79">
        <v>1.7360590997534954E-4</v>
      </c>
      <c r="V45" s="79">
        <v>0</v>
      </c>
      <c r="W45" s="79">
        <v>3.974521142031081E-2</v>
      </c>
      <c r="X45" s="79">
        <v>0</v>
      </c>
      <c r="Y45" s="79">
        <v>0</v>
      </c>
      <c r="Z45" s="79">
        <v>-7.3930972005021526E-4</v>
      </c>
      <c r="AA45" s="79">
        <v>1.3618488745870349E-3</v>
      </c>
      <c r="AB45" s="79">
        <v>-1.0959504630390706E-4</v>
      </c>
      <c r="AC45" s="79">
        <v>3.1056865120034783E-6</v>
      </c>
      <c r="AD45" s="79">
        <v>2.1213166767986009E-3</v>
      </c>
      <c r="AE45" s="79">
        <v>0</v>
      </c>
      <c r="AF45" s="79">
        <v>0</v>
      </c>
    </row>
    <row r="46" spans="1:32" ht="14.1" customHeight="1" x14ac:dyDescent="0.2">
      <c r="A46" s="68" t="s">
        <v>156</v>
      </c>
      <c r="B46" s="79">
        <v>-5.6372963526692604E-5</v>
      </c>
      <c r="C46" s="79">
        <v>6.1555325430749566E-4</v>
      </c>
      <c r="D46" s="79">
        <v>-6.1408972388460889E-3</v>
      </c>
      <c r="E46" s="79">
        <v>0</v>
      </c>
      <c r="F46" s="79">
        <v>-6.909294469041271E-3</v>
      </c>
      <c r="G46" s="79">
        <v>2.3048484792609733E-5</v>
      </c>
      <c r="H46" s="79">
        <v>0</v>
      </c>
      <c r="I46" s="79">
        <v>0</v>
      </c>
      <c r="J46" s="79">
        <v>0</v>
      </c>
      <c r="K46" s="79">
        <v>0</v>
      </c>
      <c r="L46" s="79">
        <v>8.7466483130439786E-4</v>
      </c>
      <c r="M46" s="79">
        <v>1.4330063036162848E-3</v>
      </c>
      <c r="N46" s="79">
        <v>-6.1499929809862722E-3</v>
      </c>
      <c r="O46" s="79">
        <v>0</v>
      </c>
      <c r="P46" s="79">
        <v>4.2989386699468553E-3</v>
      </c>
      <c r="Q46" s="98" t="s">
        <v>56</v>
      </c>
      <c r="R46" s="79">
        <v>4.9756698179242173E-4</v>
      </c>
      <c r="S46" s="79">
        <v>0.84097843569538355</v>
      </c>
      <c r="T46" s="79">
        <v>0</v>
      </c>
      <c r="U46" s="79">
        <v>6.5035641703007404E-3</v>
      </c>
      <c r="V46" s="79">
        <v>0</v>
      </c>
      <c r="W46" s="79">
        <v>-5.5113841705818579E-4</v>
      </c>
      <c r="X46" s="79">
        <v>0</v>
      </c>
      <c r="Y46" s="79">
        <v>-0.16576777633128756</v>
      </c>
      <c r="Z46" s="79">
        <v>2.7549387334300405E-2</v>
      </c>
      <c r="AA46" s="79">
        <v>2.1450492606272602E-3</v>
      </c>
      <c r="AB46" s="79">
        <v>0</v>
      </c>
      <c r="AC46" s="79">
        <v>-3.1056865120034783E-6</v>
      </c>
      <c r="AD46" s="79">
        <v>4.105715323683351E-2</v>
      </c>
      <c r="AE46" s="79">
        <v>0</v>
      </c>
      <c r="AF46" s="79">
        <v>2.4163928088150008E-5</v>
      </c>
    </row>
    <row r="47" spans="1:32" ht="14.1" customHeight="1" x14ac:dyDescent="0.2">
      <c r="A47" s="68" t="s">
        <v>159</v>
      </c>
      <c r="B47" s="79">
        <v>1.3153691489561608E-4</v>
      </c>
      <c r="C47" s="79">
        <v>4.5030405852024852E-3</v>
      </c>
      <c r="D47" s="79">
        <v>-3.2078076783713945E-2</v>
      </c>
      <c r="E47" s="79">
        <v>0</v>
      </c>
      <c r="F47" s="79">
        <v>2.7719384779196173E-2</v>
      </c>
      <c r="G47" s="79">
        <v>5.1789945328994062E-3</v>
      </c>
      <c r="H47" s="79">
        <v>-3.0553009471432933E-5</v>
      </c>
      <c r="I47" s="79">
        <v>8.2171969497764909E-6</v>
      </c>
      <c r="J47" s="79">
        <v>0</v>
      </c>
      <c r="K47" s="79">
        <v>2.2272210962382237E-5</v>
      </c>
      <c r="L47" s="79">
        <v>4.1582426406274646E-4</v>
      </c>
      <c r="M47" s="79">
        <v>1.4893596852931418E-2</v>
      </c>
      <c r="N47" s="79">
        <v>-5.5483632328463101E-4</v>
      </c>
      <c r="O47" s="79">
        <v>0</v>
      </c>
      <c r="P47" s="79">
        <v>1.3738941193168379E-3</v>
      </c>
      <c r="Q47" s="98" t="s">
        <v>56</v>
      </c>
      <c r="R47" s="79">
        <v>1.3982475522234496E-2</v>
      </c>
      <c r="S47" s="79">
        <v>-1.4022870897574156E-3</v>
      </c>
      <c r="T47" s="79">
        <v>1.3082498233862739E-5</v>
      </c>
      <c r="U47" s="79">
        <v>0.34870360170809778</v>
      </c>
      <c r="V47" s="79">
        <v>0</v>
      </c>
      <c r="W47" s="79">
        <v>6.4691001084206719E-3</v>
      </c>
      <c r="X47" s="79">
        <v>9.9180894108358824E-3</v>
      </c>
      <c r="Y47" s="79">
        <v>1.1034653772239786E-2</v>
      </c>
      <c r="Z47" s="79">
        <v>1.2446177397175642E-2</v>
      </c>
      <c r="AA47" s="79">
        <v>1.6576940686127469E-2</v>
      </c>
      <c r="AB47" s="79">
        <v>0</v>
      </c>
      <c r="AC47" s="79">
        <v>5.9939749681667135E-3</v>
      </c>
      <c r="AD47" s="79">
        <v>9.4655998013775788E-3</v>
      </c>
      <c r="AE47" s="79">
        <v>-1.603892111523965E-4</v>
      </c>
      <c r="AF47" s="79">
        <v>-2.4163928088150008E-5</v>
      </c>
    </row>
    <row r="48" spans="1:32" ht="14.1" customHeight="1" x14ac:dyDescent="0.2">
      <c r="A48" s="68" t="s">
        <v>162</v>
      </c>
      <c r="B48" s="79">
        <v>0</v>
      </c>
      <c r="C48" s="79">
        <v>3.7731899704754774E-4</v>
      </c>
      <c r="D48" s="79">
        <v>0</v>
      </c>
      <c r="E48" s="79">
        <v>0</v>
      </c>
      <c r="F48" s="79">
        <v>9.481196149585246E-3</v>
      </c>
      <c r="G48" s="79">
        <v>1.8438787834087785E-5</v>
      </c>
      <c r="H48" s="79">
        <v>0</v>
      </c>
      <c r="I48" s="79">
        <v>0</v>
      </c>
      <c r="J48" s="79">
        <v>0</v>
      </c>
      <c r="K48" s="79">
        <v>0</v>
      </c>
      <c r="L48" s="79">
        <v>0</v>
      </c>
      <c r="M48" s="79">
        <v>4.2916725911180623E-3</v>
      </c>
      <c r="N48" s="79">
        <v>4.010864987599742E-5</v>
      </c>
      <c r="O48" s="79">
        <v>0</v>
      </c>
      <c r="P48" s="79">
        <v>0</v>
      </c>
      <c r="Q48" s="98" t="s">
        <v>56</v>
      </c>
      <c r="R48" s="79">
        <v>0</v>
      </c>
      <c r="S48" s="79">
        <v>1.7592998133964426E-3</v>
      </c>
      <c r="T48" s="79">
        <v>0</v>
      </c>
      <c r="U48" s="79">
        <v>2.0552840082583151E-2</v>
      </c>
      <c r="V48" s="79">
        <v>0</v>
      </c>
      <c r="W48" s="79">
        <v>0</v>
      </c>
      <c r="X48" s="79">
        <v>0.67603375111023378</v>
      </c>
      <c r="Y48" s="79">
        <v>0</v>
      </c>
      <c r="Z48" s="79">
        <v>0</v>
      </c>
      <c r="AA48" s="79">
        <v>0</v>
      </c>
      <c r="AB48" s="79">
        <v>0</v>
      </c>
      <c r="AC48" s="79">
        <v>0</v>
      </c>
      <c r="AD48" s="79">
        <v>0</v>
      </c>
      <c r="AE48" s="79">
        <v>0</v>
      </c>
      <c r="AF48" s="79">
        <v>0</v>
      </c>
    </row>
    <row r="49" spans="1:34" ht="14.1" customHeight="1" x14ac:dyDescent="0.2">
      <c r="A49" s="68" t="s">
        <v>167</v>
      </c>
      <c r="B49" s="79">
        <v>-5.6372963526692604E-5</v>
      </c>
      <c r="C49" s="79">
        <v>-2.7004472744899307E-3</v>
      </c>
      <c r="D49" s="79">
        <v>1.6767278230246938E-3</v>
      </c>
      <c r="E49" s="79">
        <v>-4.5837216764198078E-5</v>
      </c>
      <c r="F49" s="79">
        <v>3.8519805991708844E-2</v>
      </c>
      <c r="G49" s="79">
        <v>-8.7584242211916975E-4</v>
      </c>
      <c r="H49" s="79">
        <v>-1.3239637437620941E-4</v>
      </c>
      <c r="I49" s="79">
        <v>5.9163818038390748E-4</v>
      </c>
      <c r="J49" s="79">
        <v>0</v>
      </c>
      <c r="K49" s="79">
        <v>8.8632263524800109E-2</v>
      </c>
      <c r="L49" s="79">
        <v>2.8677535452603206E-5</v>
      </c>
      <c r="M49" s="79">
        <v>6.8711787288497084E-3</v>
      </c>
      <c r="N49" s="79">
        <v>-3.1953224401211279E-3</v>
      </c>
      <c r="O49" s="79">
        <v>0</v>
      </c>
      <c r="P49" s="79">
        <v>2.3213638012332242E-3</v>
      </c>
      <c r="Q49" s="98" t="s">
        <v>56</v>
      </c>
      <c r="R49" s="79">
        <v>5.6376869038683719E-3</v>
      </c>
      <c r="S49" s="79">
        <v>4.4880547959322635E-2</v>
      </c>
      <c r="T49" s="79">
        <v>-2.6164996467725478E-5</v>
      </c>
      <c r="U49" s="79">
        <v>7.7009072317103744E-2</v>
      </c>
      <c r="V49" s="79">
        <v>3.3836367327603704E-5</v>
      </c>
      <c r="W49" s="79">
        <v>4.8337549692808101E-4</v>
      </c>
      <c r="X49" s="79">
        <v>0</v>
      </c>
      <c r="Y49" s="79">
        <v>3.0314301655198064E-2</v>
      </c>
      <c r="Z49" s="79">
        <v>0.21927831929273978</v>
      </c>
      <c r="AA49" s="79">
        <v>6.713146166059074E-4</v>
      </c>
      <c r="AB49" s="79">
        <v>0</v>
      </c>
      <c r="AC49" s="79">
        <v>5.3312214665051705E-2</v>
      </c>
      <c r="AD49" s="79">
        <v>5.5537604080522412E-2</v>
      </c>
      <c r="AE49" s="79">
        <v>-1.3365767596033042E-3</v>
      </c>
      <c r="AF49" s="79">
        <v>0</v>
      </c>
    </row>
    <row r="50" spans="1:34" ht="14.1" customHeight="1" x14ac:dyDescent="0.2">
      <c r="A50" s="68" t="s">
        <v>182</v>
      </c>
      <c r="B50" s="79">
        <v>3.1756769453370167E-3</v>
      </c>
      <c r="C50" s="79">
        <v>5.5847342792931742E-2</v>
      </c>
      <c r="D50" s="79">
        <v>9.1822162647335351E-2</v>
      </c>
      <c r="E50" s="79">
        <v>7.1506058152148999E-3</v>
      </c>
      <c r="F50" s="79">
        <v>3.0776698649066559E-2</v>
      </c>
      <c r="G50" s="79">
        <v>4.6177639281993595E-2</v>
      </c>
      <c r="H50" s="79">
        <v>1.3239637437620941E-3</v>
      </c>
      <c r="I50" s="79">
        <v>2.8376720133228149E-3</v>
      </c>
      <c r="J50" s="79">
        <v>6.5110450693015659E-2</v>
      </c>
      <c r="K50" s="79">
        <v>1.2305396556716187E-2</v>
      </c>
      <c r="L50" s="79">
        <v>2.5121521056480408E-2</v>
      </c>
      <c r="M50" s="79">
        <v>7.0728233565571827E-2</v>
      </c>
      <c r="N50" s="79">
        <v>2.3686386010102919E-2</v>
      </c>
      <c r="O50" s="79">
        <v>1.8128024471579372E-2</v>
      </c>
      <c r="P50" s="79">
        <v>3.3341218400592953E-2</v>
      </c>
      <c r="Q50" s="98" t="s">
        <v>56</v>
      </c>
      <c r="R50" s="79">
        <v>1.6234176948312067E-2</v>
      </c>
      <c r="S50" s="79">
        <v>5.4784890632648631E-2</v>
      </c>
      <c r="T50" s="79">
        <v>1.0832308537638346E-2</v>
      </c>
      <c r="U50" s="79">
        <v>0.10813548532966046</v>
      </c>
      <c r="V50" s="79">
        <v>3.9802846766371164E-2</v>
      </c>
      <c r="W50" s="79">
        <v>0.1227231658836285</v>
      </c>
      <c r="X50" s="79">
        <v>0.2714398499950656</v>
      </c>
      <c r="Y50" s="79">
        <v>4.8044138615088959E-2</v>
      </c>
      <c r="Z50" s="79">
        <v>0.4414318957735488</v>
      </c>
      <c r="AA50" s="79">
        <v>2.219799937261599E-2</v>
      </c>
      <c r="AB50" s="79">
        <v>0</v>
      </c>
      <c r="AC50" s="79">
        <v>8.574800459641603E-3</v>
      </c>
      <c r="AD50" s="79">
        <v>0.13984077345907886</v>
      </c>
      <c r="AE50" s="79">
        <v>9.8906680210644506E-3</v>
      </c>
      <c r="AF50" s="79">
        <v>3.6994973902957667E-2</v>
      </c>
    </row>
    <row r="51" spans="1:34" ht="14.1" customHeight="1" x14ac:dyDescent="0.2">
      <c r="A51" s="68" t="s">
        <v>169</v>
      </c>
      <c r="B51" s="79">
        <v>-1.8790987842230868E-5</v>
      </c>
      <c r="C51" s="79">
        <v>1.1250716079848411E-3</v>
      </c>
      <c r="D51" s="79">
        <v>-9.1177996026060321E-3</v>
      </c>
      <c r="E51" s="79">
        <v>2.5974422833045579E-4</v>
      </c>
      <c r="F51" s="79">
        <v>3.9929067186527463E-4</v>
      </c>
      <c r="G51" s="79">
        <v>-1.8554030258050836E-3</v>
      </c>
      <c r="H51" s="79">
        <v>3.5237804257052655E-3</v>
      </c>
      <c r="I51" s="79">
        <v>-1.095626259970199E-5</v>
      </c>
      <c r="J51" s="79">
        <v>0</v>
      </c>
      <c r="K51" s="79">
        <v>9.0202454397648058E-4</v>
      </c>
      <c r="L51" s="79">
        <v>0</v>
      </c>
      <c r="M51" s="79">
        <v>9.0939381013318166E-2</v>
      </c>
      <c r="N51" s="79">
        <v>-4.4721144611737122E-3</v>
      </c>
      <c r="O51" s="79">
        <v>0</v>
      </c>
      <c r="P51" s="79">
        <v>7.2195675829114826E-3</v>
      </c>
      <c r="Q51" s="98" t="s">
        <v>56</v>
      </c>
      <c r="R51" s="79">
        <v>1.8789478566669762E-2</v>
      </c>
      <c r="S51" s="79">
        <v>6.8715747941656032E-3</v>
      </c>
      <c r="T51" s="79">
        <v>-3.9247494701588219E-5</v>
      </c>
      <c r="U51" s="79">
        <v>4.1049859975823201E-2</v>
      </c>
      <c r="V51" s="79">
        <v>0</v>
      </c>
      <c r="W51" s="79">
        <v>8.5381279363932051E-4</v>
      </c>
      <c r="X51" s="79">
        <v>-1.2829369387150893E-3</v>
      </c>
      <c r="Y51" s="79">
        <v>-1.8597731076808627E-4</v>
      </c>
      <c r="Z51" s="79">
        <v>3.131759619062336E-2</v>
      </c>
      <c r="AA51" s="79">
        <v>0.79904629393833104</v>
      </c>
      <c r="AB51" s="79">
        <v>0</v>
      </c>
      <c r="AC51" s="79">
        <v>-3.1056865120034783E-6</v>
      </c>
      <c r="AD51" s="79">
        <v>-2.190688478621619E-3</v>
      </c>
      <c r="AE51" s="79">
        <v>0</v>
      </c>
      <c r="AF51" s="79">
        <v>-4.8327856176300016E-5</v>
      </c>
    </row>
    <row r="52" spans="1:34" ht="14.1" customHeight="1" x14ac:dyDescent="0.2">
      <c r="A52" s="68" t="s">
        <v>175</v>
      </c>
      <c r="B52" s="79">
        <v>0</v>
      </c>
      <c r="C52" s="79">
        <v>9.088705768298595E-5</v>
      </c>
      <c r="D52" s="79">
        <v>-1.2314950112610746E-4</v>
      </c>
      <c r="E52" s="79">
        <v>-1.5279072254732691E-5</v>
      </c>
      <c r="F52" s="79">
        <v>2.661937812435164E-4</v>
      </c>
      <c r="G52" s="79">
        <v>-1.1524242396304866E-5</v>
      </c>
      <c r="H52" s="79">
        <v>1.0184336490477645E-5</v>
      </c>
      <c r="I52" s="79">
        <v>1.5612674204575332E-4</v>
      </c>
      <c r="J52" s="79">
        <v>0</v>
      </c>
      <c r="K52" s="79">
        <v>0</v>
      </c>
      <c r="L52" s="79">
        <v>0</v>
      </c>
      <c r="M52" s="79">
        <v>1.1588226930186265E-3</v>
      </c>
      <c r="N52" s="79">
        <v>-2.2282583264443011E-5</v>
      </c>
      <c r="O52" s="79">
        <v>0</v>
      </c>
      <c r="P52" s="79">
        <v>-5.0464430461591839E-6</v>
      </c>
      <c r="Q52" s="98" t="s">
        <v>56</v>
      </c>
      <c r="R52" s="79">
        <v>5.0557865353314723E-3</v>
      </c>
      <c r="S52" s="79">
        <v>0</v>
      </c>
      <c r="T52" s="79">
        <v>0</v>
      </c>
      <c r="U52" s="79">
        <v>0</v>
      </c>
      <c r="V52" s="79">
        <v>0</v>
      </c>
      <c r="W52" s="79">
        <v>0</v>
      </c>
      <c r="X52" s="79">
        <v>0</v>
      </c>
      <c r="Y52" s="79">
        <v>0</v>
      </c>
      <c r="Z52" s="79">
        <v>2.9312878409649539E-4</v>
      </c>
      <c r="AA52" s="79">
        <v>-8.8547633478693326E-4</v>
      </c>
      <c r="AB52" s="79">
        <v>0</v>
      </c>
      <c r="AC52" s="79">
        <v>0.47875399857138418</v>
      </c>
      <c r="AD52" s="79">
        <v>6.0243933162094525E-5</v>
      </c>
      <c r="AE52" s="79">
        <v>0</v>
      </c>
      <c r="AF52" s="79">
        <v>0</v>
      </c>
    </row>
    <row r="53" spans="1:34" ht="14.1" customHeight="1" x14ac:dyDescent="0.2">
      <c r="A53" s="68" t="s">
        <v>176</v>
      </c>
      <c r="B53" s="79">
        <v>-6.0131161095138778E-4</v>
      </c>
      <c r="C53" s="79">
        <v>-1.4459304631384129E-4</v>
      </c>
      <c r="D53" s="79">
        <v>-8.0520827659377958E-5</v>
      </c>
      <c r="E53" s="79">
        <v>-1.6043025867469328E-2</v>
      </c>
      <c r="F53" s="79">
        <v>7.1637444069946323E-4</v>
      </c>
      <c r="G53" s="79">
        <v>0</v>
      </c>
      <c r="H53" s="79">
        <v>2.0857521132498218E-2</v>
      </c>
      <c r="I53" s="79">
        <v>1.0956262599701991E-4</v>
      </c>
      <c r="J53" s="79">
        <v>4.1089859195475295E-2</v>
      </c>
      <c r="K53" s="79">
        <v>0</v>
      </c>
      <c r="L53" s="79">
        <v>-8.4598729585179454E-4</v>
      </c>
      <c r="M53" s="79">
        <v>5.5422057917436851E-3</v>
      </c>
      <c r="N53" s="79">
        <v>1.8717369942132129E-4</v>
      </c>
      <c r="O53" s="79">
        <v>3.1291527718576836E-2</v>
      </c>
      <c r="P53" s="79">
        <v>6.4405229376606583E-4</v>
      </c>
      <c r="Q53" s="98" t="s">
        <v>56</v>
      </c>
      <c r="R53" s="79">
        <v>1.0710340116548741E-3</v>
      </c>
      <c r="S53" s="79">
        <v>-1.3618011107880413E-4</v>
      </c>
      <c r="T53" s="79">
        <v>0</v>
      </c>
      <c r="U53" s="79">
        <v>2.9553973642116281E-3</v>
      </c>
      <c r="V53" s="79">
        <v>0</v>
      </c>
      <c r="W53" s="79">
        <v>0</v>
      </c>
      <c r="X53" s="79">
        <v>-1.4803118523635647E-4</v>
      </c>
      <c r="Y53" s="79">
        <v>0</v>
      </c>
      <c r="Z53" s="79">
        <v>8.0625160535192984E-4</v>
      </c>
      <c r="AA53" s="79">
        <v>2.7058509393256521E-3</v>
      </c>
      <c r="AB53" s="79">
        <v>0</v>
      </c>
      <c r="AC53" s="79">
        <v>4.1398801205006367E-3</v>
      </c>
      <c r="AD53" s="79">
        <v>0.62131758958546701</v>
      </c>
      <c r="AE53" s="79">
        <v>0</v>
      </c>
      <c r="AF53" s="79">
        <v>-4.8327856176300016E-5</v>
      </c>
    </row>
    <row r="54" spans="1:34" ht="14.1" customHeight="1" x14ac:dyDescent="0.2">
      <c r="A54" s="28" t="s">
        <v>179</v>
      </c>
      <c r="B54" s="99">
        <v>0</v>
      </c>
      <c r="C54" s="99">
        <v>0</v>
      </c>
      <c r="D54" s="99">
        <v>0</v>
      </c>
      <c r="E54" s="99">
        <v>0</v>
      </c>
      <c r="F54" s="99">
        <v>2.3487686580310269E-5</v>
      </c>
      <c r="G54" s="99">
        <v>0</v>
      </c>
      <c r="H54" s="99">
        <v>0</v>
      </c>
      <c r="I54" s="99">
        <v>0</v>
      </c>
      <c r="J54" s="99">
        <v>0</v>
      </c>
      <c r="K54" s="99">
        <v>0</v>
      </c>
      <c r="L54" s="99">
        <v>0</v>
      </c>
      <c r="M54" s="99">
        <v>-1.3721029432674534E-4</v>
      </c>
      <c r="N54" s="99">
        <v>0</v>
      </c>
      <c r="O54" s="99">
        <v>0</v>
      </c>
      <c r="P54" s="99">
        <v>0</v>
      </c>
      <c r="Q54" s="100" t="s">
        <v>56</v>
      </c>
      <c r="R54" s="99">
        <v>0</v>
      </c>
      <c r="S54" s="99">
        <v>0</v>
      </c>
      <c r="T54" s="99">
        <v>0</v>
      </c>
      <c r="U54" s="99">
        <v>0</v>
      </c>
      <c r="V54" s="99">
        <v>0</v>
      </c>
      <c r="W54" s="99">
        <v>0</v>
      </c>
      <c r="X54" s="99">
        <v>0</v>
      </c>
      <c r="Y54" s="99">
        <v>0</v>
      </c>
      <c r="Z54" s="99">
        <v>2.0608369033214675E-2</v>
      </c>
      <c r="AA54" s="99">
        <v>0</v>
      </c>
      <c r="AB54" s="99">
        <v>0</v>
      </c>
      <c r="AC54" s="99">
        <v>8.9043137985651721E-2</v>
      </c>
      <c r="AD54" s="99">
        <v>0</v>
      </c>
      <c r="AE54" s="99">
        <v>0</v>
      </c>
      <c r="AF54" s="99">
        <v>0.97257394161994981</v>
      </c>
    </row>
    <row r="55" spans="1:34" ht="14.1" customHeight="1" x14ac:dyDescent="0.2">
      <c r="A55" s="101" t="s">
        <v>184</v>
      </c>
      <c r="B55" s="102">
        <v>1</v>
      </c>
      <c r="C55" s="102">
        <v>1</v>
      </c>
      <c r="D55" s="102">
        <v>1</v>
      </c>
      <c r="E55" s="102">
        <v>1</v>
      </c>
      <c r="F55" s="102">
        <v>1</v>
      </c>
      <c r="G55" s="102">
        <v>1</v>
      </c>
      <c r="H55" s="102">
        <v>1</v>
      </c>
      <c r="I55" s="102">
        <v>1</v>
      </c>
      <c r="J55" s="102">
        <v>1</v>
      </c>
      <c r="K55" s="102">
        <v>1</v>
      </c>
      <c r="L55" s="102">
        <v>1</v>
      </c>
      <c r="M55" s="102">
        <v>1</v>
      </c>
      <c r="N55" s="102">
        <v>1</v>
      </c>
      <c r="O55" s="102">
        <v>1</v>
      </c>
      <c r="P55" s="102">
        <v>1</v>
      </c>
      <c r="Q55" s="103" t="s">
        <v>56</v>
      </c>
      <c r="R55" s="102">
        <v>1</v>
      </c>
      <c r="S55" s="102">
        <v>1</v>
      </c>
      <c r="T55" s="102">
        <v>1</v>
      </c>
      <c r="U55" s="102">
        <v>1</v>
      </c>
      <c r="V55" s="102">
        <v>1</v>
      </c>
      <c r="W55" s="102">
        <v>1</v>
      </c>
      <c r="X55" s="102">
        <v>1</v>
      </c>
      <c r="Y55" s="102">
        <v>1</v>
      </c>
      <c r="Z55" s="102">
        <v>1</v>
      </c>
      <c r="AA55" s="102">
        <v>1</v>
      </c>
      <c r="AB55" s="102">
        <v>1</v>
      </c>
      <c r="AC55" s="102">
        <v>1</v>
      </c>
      <c r="AD55" s="102">
        <v>1</v>
      </c>
      <c r="AE55" s="102">
        <v>1</v>
      </c>
      <c r="AF55" s="104">
        <v>1</v>
      </c>
    </row>
    <row r="56" spans="1:34" ht="5.0999999999999996" customHeight="1" x14ac:dyDescent="0.2"/>
    <row r="57" spans="1:34" x14ac:dyDescent="0.2">
      <c r="A57" s="36" t="s">
        <v>81</v>
      </c>
      <c r="D57" s="29"/>
    </row>
    <row r="58" spans="1:34" x14ac:dyDescent="0.2">
      <c r="A58" s="36" t="s">
        <v>90</v>
      </c>
    </row>
    <row r="59" spans="1:34" x14ac:dyDescent="0.2">
      <c r="A59" s="36" t="s">
        <v>57</v>
      </c>
    </row>
    <row r="60" spans="1:34" x14ac:dyDescent="0.2">
      <c r="A60" s="36" t="s">
        <v>45</v>
      </c>
    </row>
    <row r="61" spans="1:34" ht="24.95" customHeight="1" x14ac:dyDescent="0.2">
      <c r="A61" s="124" t="s">
        <v>54</v>
      </c>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05"/>
      <c r="AH61" s="105"/>
    </row>
    <row r="62" spans="1:34" ht="15" customHeight="1" x14ac:dyDescent="0.2">
      <c r="A62" s="124" t="s">
        <v>89</v>
      </c>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row>
    <row r="63" spans="1:34" ht="5.0999999999999996" customHeight="1" x14ac:dyDescent="0.2"/>
    <row r="64" spans="1:34" ht="5.0999999999999996" customHeight="1"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8"/>
      <c r="AH64" s="48"/>
    </row>
    <row r="65" spans="1:1" ht="5.0999999999999996" customHeight="1" x14ac:dyDescent="0.2">
      <c r="A65" s="48"/>
    </row>
    <row r="66" spans="1:1" x14ac:dyDescent="0.2">
      <c r="A66" s="35" t="s">
        <v>65</v>
      </c>
    </row>
    <row r="67" spans="1:1" x14ac:dyDescent="0.2">
      <c r="A67" s="57" t="s">
        <v>66</v>
      </c>
    </row>
  </sheetData>
  <mergeCells count="9">
    <mergeCell ref="A62:AH62"/>
    <mergeCell ref="A2:AH2"/>
    <mergeCell ref="A4:AH4"/>
    <mergeCell ref="A33:A34"/>
    <mergeCell ref="A30:AH30"/>
    <mergeCell ref="A6:AH6"/>
    <mergeCell ref="A32:AH32"/>
    <mergeCell ref="A7:A8"/>
    <mergeCell ref="A61:AF61"/>
  </mergeCells>
  <conditionalFormatting sqref="B35:B54">
    <cfRule type="top10" dxfId="28" priority="8" percent="1" rank="10"/>
  </conditionalFormatting>
  <conditionalFormatting sqref="B9:AF9">
    <cfRule type="top10" dxfId="27" priority="47" rank="3"/>
  </conditionalFormatting>
  <conditionalFormatting sqref="B10:AF10">
    <cfRule type="top10" dxfId="26" priority="46" rank="3"/>
  </conditionalFormatting>
  <conditionalFormatting sqref="B11:AF11">
    <cfRule type="top10" dxfId="25" priority="45" rank="3"/>
  </conditionalFormatting>
  <conditionalFormatting sqref="B12:AF12">
    <cfRule type="top10" dxfId="24" priority="44" rank="3"/>
  </conditionalFormatting>
  <conditionalFormatting sqref="B13:AF13">
    <cfRule type="top10" dxfId="23" priority="43" rank="3"/>
  </conditionalFormatting>
  <conditionalFormatting sqref="B14:AF14">
    <cfRule type="top10" dxfId="22" priority="42" rank="3"/>
  </conditionalFormatting>
  <conditionalFormatting sqref="B15:AF15">
    <cfRule type="top10" dxfId="21" priority="41" rank="3"/>
  </conditionalFormatting>
  <conditionalFormatting sqref="B16:AF16">
    <cfRule type="top10" dxfId="20" priority="40" rank="3"/>
  </conditionalFormatting>
  <conditionalFormatting sqref="B17:AF17">
    <cfRule type="top10" dxfId="19" priority="39" rank="3"/>
  </conditionalFormatting>
  <conditionalFormatting sqref="B18:AF18">
    <cfRule type="top10" dxfId="18" priority="38" rank="3"/>
  </conditionalFormatting>
  <conditionalFormatting sqref="B19:AF19">
    <cfRule type="top10" dxfId="17" priority="37" rank="3"/>
  </conditionalFormatting>
  <conditionalFormatting sqref="B20:AF20">
    <cfRule type="top10" dxfId="16" priority="36" rank="3"/>
  </conditionalFormatting>
  <conditionalFormatting sqref="B21:AF21">
    <cfRule type="top10" dxfId="15" priority="35" rank="3"/>
  </conditionalFormatting>
  <conditionalFormatting sqref="B22:AF22">
    <cfRule type="top10" dxfId="14" priority="34" rank="3"/>
  </conditionalFormatting>
  <conditionalFormatting sqref="B23:AF23">
    <cfRule type="top10" dxfId="13" priority="33" rank="3"/>
  </conditionalFormatting>
  <conditionalFormatting sqref="B24:AF24">
    <cfRule type="top10" dxfId="12" priority="32" rank="3"/>
  </conditionalFormatting>
  <conditionalFormatting sqref="B25:AF25">
    <cfRule type="top10" dxfId="11" priority="31" rank="3"/>
  </conditionalFormatting>
  <conditionalFormatting sqref="B26:AF26">
    <cfRule type="top10" dxfId="10" priority="30" rank="3"/>
  </conditionalFormatting>
  <conditionalFormatting sqref="B27:AF27">
    <cfRule type="top10" dxfId="9" priority="29" rank="3"/>
  </conditionalFormatting>
  <conditionalFormatting sqref="B28:AF28">
    <cfRule type="top10" dxfId="8" priority="28" rank="3"/>
  </conditionalFormatting>
  <conditionalFormatting sqref="C35:C54">
    <cfRule type="top10" dxfId="7" priority="7" percent="1" rank="10"/>
  </conditionalFormatting>
  <conditionalFormatting sqref="D35:D54">
    <cfRule type="top10" dxfId="6" priority="6" percent="1" rank="10"/>
  </conditionalFormatting>
  <conditionalFormatting sqref="E35:E54">
    <cfRule type="top10" dxfId="5" priority="5" percent="1" rank="10"/>
  </conditionalFormatting>
  <conditionalFormatting sqref="F35:F54">
    <cfRule type="top10" dxfId="4" priority="4" percent="1" rank="10"/>
  </conditionalFormatting>
  <conditionalFormatting sqref="G35:G54">
    <cfRule type="top10" dxfId="3" priority="3" percent="1" rank="10"/>
  </conditionalFormatting>
  <conditionalFormatting sqref="H35:P54">
    <cfRule type="top10" dxfId="2" priority="2" percent="1" rank="10"/>
  </conditionalFormatting>
  <conditionalFormatting sqref="R35:AF54">
    <cfRule type="top10" dxfId="1" priority="1" percent="1" rank="10"/>
  </conditionalFormatting>
  <hyperlinks>
    <hyperlink ref="A67" r:id="rId1" display="www.portugalglobal.pt" xr:uid="{C4F8AA34-D128-4FCD-81DA-8B06EA83BD76}"/>
  </hyperlinks>
  <printOptions horizontalCentered="1"/>
  <pageMargins left="3.937007874015748E-2" right="3.937007874015748E-2" top="0.39370078740157483" bottom="0.39370078740157483" header="0.39370078740157483" footer="0.39370078740157483"/>
  <pageSetup paperSize="9" orientation="landscape"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1B8A-1323-4766-A323-E372CDCAC865}">
  <dimension ref="A1:AA30"/>
  <sheetViews>
    <sheetView showGridLines="0" showZeros="0" zoomScaleNormal="100" workbookViewId="0">
      <selection activeCell="A27" sqref="A27"/>
    </sheetView>
  </sheetViews>
  <sheetFormatPr defaultColWidth="9.140625" defaultRowHeight="12" x14ac:dyDescent="0.2"/>
  <cols>
    <col min="1" max="1" width="16.7109375" style="60" customWidth="1"/>
    <col min="2" max="4" width="8.7109375" style="60" customWidth="1"/>
    <col min="5" max="5" width="8.7109375" style="36" customWidth="1"/>
    <col min="6" max="6" width="9.42578125" style="60" bestFit="1" customWidth="1"/>
    <col min="7" max="7" width="9.28515625" style="60" bestFit="1" customWidth="1"/>
    <col min="8" max="8" width="9.28515625" style="60" customWidth="1"/>
    <col min="9" max="16384" width="9.140625" style="60"/>
  </cols>
  <sheetData>
    <row r="1" spans="1:27" s="15" customFormat="1" ht="9.9499999999999993" customHeight="1" x14ac:dyDescent="0.2">
      <c r="A1" s="23"/>
      <c r="C1" s="16"/>
      <c r="D1" s="16"/>
      <c r="E1" s="16"/>
      <c r="T1" s="17"/>
      <c r="U1" s="17"/>
      <c r="V1" s="17"/>
      <c r="W1" s="17"/>
      <c r="X1" s="17"/>
      <c r="Y1" s="17"/>
      <c r="Z1" s="17"/>
      <c r="AA1" s="17"/>
    </row>
    <row r="2" spans="1:27" s="15" customFormat="1" ht="15" customHeight="1" x14ac:dyDescent="0.2">
      <c r="A2" s="115" t="s">
        <v>72</v>
      </c>
      <c r="B2" s="115"/>
      <c r="C2" s="115"/>
      <c r="D2" s="115"/>
      <c r="E2" s="115"/>
      <c r="F2" s="115"/>
      <c r="G2" s="115"/>
      <c r="H2" s="115"/>
      <c r="I2" s="115"/>
      <c r="T2" s="17"/>
      <c r="U2" s="17"/>
      <c r="V2" s="17"/>
      <c r="W2" s="17"/>
      <c r="X2" s="17"/>
      <c r="Y2" s="17"/>
      <c r="Z2" s="17"/>
      <c r="AA2" s="17"/>
    </row>
    <row r="3" spans="1:27" s="15" customFormat="1" ht="9.9499999999999993" customHeight="1" x14ac:dyDescent="0.2">
      <c r="A3" s="18"/>
      <c r="B3" s="18"/>
      <c r="C3" s="18"/>
      <c r="D3" s="18"/>
      <c r="E3" s="18"/>
      <c r="F3" s="18"/>
      <c r="G3" s="18"/>
      <c r="H3" s="82"/>
      <c r="I3" s="82"/>
      <c r="T3" s="17"/>
      <c r="U3" s="17"/>
      <c r="V3" s="17"/>
      <c r="W3" s="17"/>
      <c r="X3" s="17"/>
      <c r="Y3" s="17"/>
      <c r="Z3" s="17"/>
      <c r="AA3" s="17"/>
    </row>
    <row r="4" spans="1:27" s="15" customFormat="1" ht="15" customHeight="1" x14ac:dyDescent="0.2">
      <c r="A4" s="115" t="s">
        <v>98</v>
      </c>
      <c r="B4" s="115"/>
      <c r="C4" s="115"/>
      <c r="D4" s="115"/>
      <c r="E4" s="115"/>
      <c r="F4" s="115"/>
      <c r="G4" s="115"/>
      <c r="H4" s="115"/>
      <c r="I4" s="115"/>
      <c r="T4" s="17"/>
      <c r="U4" s="17"/>
      <c r="V4" s="17"/>
      <c r="W4" s="17"/>
      <c r="X4" s="17"/>
      <c r="Y4" s="17"/>
      <c r="Z4" s="17"/>
      <c r="AA4" s="17"/>
    </row>
    <row r="5" spans="1:27" s="15" customFormat="1" ht="9.9499999999999993" customHeight="1" x14ac:dyDescent="0.2">
      <c r="A5" s="83"/>
      <c r="B5" s="84"/>
      <c r="C5" s="84"/>
      <c r="D5" s="84"/>
      <c r="E5" s="84"/>
      <c r="F5" s="84"/>
      <c r="G5" s="84"/>
      <c r="T5" s="17"/>
      <c r="U5" s="17"/>
      <c r="V5" s="17"/>
      <c r="W5" s="17"/>
      <c r="X5" s="17"/>
      <c r="Y5" s="17"/>
      <c r="Z5" s="17"/>
      <c r="AA5" s="17"/>
    </row>
    <row r="6" spans="1:27" ht="20.100000000000001" customHeight="1" x14ac:dyDescent="0.2">
      <c r="A6" s="120" t="s">
        <v>46</v>
      </c>
      <c r="B6" s="121" t="s">
        <v>94</v>
      </c>
      <c r="C6" s="122"/>
      <c r="D6" s="122"/>
      <c r="E6" s="122"/>
      <c r="F6" s="122" t="s">
        <v>95</v>
      </c>
      <c r="G6" s="122"/>
      <c r="H6" s="122"/>
      <c r="I6" s="122"/>
    </row>
    <row r="7" spans="1:27" ht="39.950000000000003" customHeight="1" x14ac:dyDescent="0.2">
      <c r="A7" s="120"/>
      <c r="B7" s="74">
        <v>2023</v>
      </c>
      <c r="C7" s="74">
        <v>2024</v>
      </c>
      <c r="D7" s="74" t="s">
        <v>96</v>
      </c>
      <c r="E7" s="74" t="s">
        <v>97</v>
      </c>
      <c r="F7" s="74">
        <v>2023</v>
      </c>
      <c r="G7" s="74">
        <v>2024</v>
      </c>
      <c r="H7" s="74" t="s">
        <v>96</v>
      </c>
      <c r="I7" s="77" t="s">
        <v>97</v>
      </c>
    </row>
    <row r="8" spans="1:27" ht="20.100000000000001" customHeight="1" x14ac:dyDescent="0.2">
      <c r="A8" s="68" t="s">
        <v>19</v>
      </c>
      <c r="B8" s="78">
        <v>192753.71</v>
      </c>
      <c r="C8" s="78">
        <v>200499.39</v>
      </c>
      <c r="D8" s="79">
        <v>1</v>
      </c>
      <c r="E8" s="112">
        <v>4.0184336789159711E-2</v>
      </c>
      <c r="F8" s="78">
        <v>192753.71</v>
      </c>
      <c r="G8" s="78">
        <v>200499.39</v>
      </c>
      <c r="H8" s="79">
        <v>1</v>
      </c>
      <c r="I8" s="80">
        <v>4.0184336789159711E-2</v>
      </c>
    </row>
    <row r="9" spans="1:27" ht="20.100000000000001" customHeight="1" x14ac:dyDescent="0.2">
      <c r="A9" s="68" t="s">
        <v>185</v>
      </c>
      <c r="B9" s="78">
        <v>544.28</v>
      </c>
      <c r="C9" s="78">
        <v>572.14</v>
      </c>
      <c r="D9" s="79">
        <v>2.8535747664868204E-3</v>
      </c>
      <c r="E9" s="112">
        <v>5.1186889101197938E-2</v>
      </c>
      <c r="F9" s="78">
        <v>217.17</v>
      </c>
      <c r="G9" s="86">
        <v>258.25</v>
      </c>
      <c r="H9" s="79">
        <v>1.2880338438934901E-3</v>
      </c>
      <c r="I9" s="80">
        <v>0.18916056545563389</v>
      </c>
      <c r="J9" s="62"/>
    </row>
    <row r="10" spans="1:27" ht="20.100000000000001" customHeight="1" x14ac:dyDescent="0.2">
      <c r="A10" s="68" t="s">
        <v>186</v>
      </c>
      <c r="B10" s="78">
        <v>6309.35</v>
      </c>
      <c r="C10" s="78">
        <v>7289.64</v>
      </c>
      <c r="D10" s="79">
        <v>3.6357417346756016E-2</v>
      </c>
      <c r="E10" s="112">
        <v>0.1553709970123705</v>
      </c>
      <c r="F10" s="78">
        <v>5022.17</v>
      </c>
      <c r="G10" s="86">
        <v>5932.43</v>
      </c>
      <c r="H10" s="79">
        <v>2.9588269570296449E-2</v>
      </c>
      <c r="I10" s="80">
        <v>0.181248344838984</v>
      </c>
      <c r="J10" s="62"/>
    </row>
    <row r="11" spans="1:27" ht="20.100000000000001" customHeight="1" x14ac:dyDescent="0.2">
      <c r="A11" s="68" t="s">
        <v>187</v>
      </c>
      <c r="B11" s="78">
        <v>18054.939999999999</v>
      </c>
      <c r="C11" s="78">
        <v>19516.14</v>
      </c>
      <c r="D11" s="79">
        <v>9.7337652747970946E-2</v>
      </c>
      <c r="E11" s="112">
        <v>8.0930759116341608E-2</v>
      </c>
      <c r="F11" s="78">
        <v>16547.32</v>
      </c>
      <c r="G11" s="86">
        <v>18076.27</v>
      </c>
      <c r="H11" s="79">
        <v>9.0156234390538534E-2</v>
      </c>
      <c r="I11" s="80">
        <v>9.239864824031932E-2</v>
      </c>
      <c r="J11" s="62"/>
    </row>
    <row r="12" spans="1:27" ht="20.100000000000001" customHeight="1" x14ac:dyDescent="0.2">
      <c r="A12" s="68" t="s">
        <v>188</v>
      </c>
      <c r="B12" s="78">
        <v>12385.24</v>
      </c>
      <c r="C12" s="78">
        <v>12915.08</v>
      </c>
      <c r="D12" s="79">
        <v>6.4414560064247575E-2</v>
      </c>
      <c r="E12" s="112">
        <v>4.2779954203551983E-2</v>
      </c>
      <c r="F12" s="78">
        <v>9339.19</v>
      </c>
      <c r="G12" s="86">
        <v>10242.709999999999</v>
      </c>
      <c r="H12" s="79">
        <v>5.1085990835184079E-2</v>
      </c>
      <c r="I12" s="80">
        <v>9.6745006793950927E-2</v>
      </c>
      <c r="J12" s="62"/>
    </row>
    <row r="13" spans="1:27" ht="20.100000000000001" customHeight="1" x14ac:dyDescent="0.2">
      <c r="A13" s="68" t="s">
        <v>189</v>
      </c>
      <c r="B13" s="78">
        <v>103630.93</v>
      </c>
      <c r="C13" s="78">
        <v>106310</v>
      </c>
      <c r="D13" s="79">
        <v>0.5302260520593105</v>
      </c>
      <c r="E13" s="112">
        <v>2.5852030856038898E-2</v>
      </c>
      <c r="F13" s="78">
        <v>112739.14</v>
      </c>
      <c r="G13" s="86">
        <v>113443.1</v>
      </c>
      <c r="H13" s="79">
        <v>0.56580271890104006</v>
      </c>
      <c r="I13" s="80">
        <v>6.2441491038516565E-3</v>
      </c>
      <c r="J13" s="62"/>
    </row>
    <row r="14" spans="1:27" ht="20.100000000000001" customHeight="1" x14ac:dyDescent="0.2">
      <c r="A14" s="68" t="s">
        <v>190</v>
      </c>
      <c r="B14" s="78">
        <v>9301.86</v>
      </c>
      <c r="C14" s="78">
        <v>9982.31</v>
      </c>
      <c r="D14" s="79">
        <v>4.9787233766646365E-2</v>
      </c>
      <c r="E14" s="112">
        <v>7.315203625941466E-2</v>
      </c>
      <c r="F14" s="78">
        <v>8875.08</v>
      </c>
      <c r="G14" s="86">
        <v>9574.0300000000007</v>
      </c>
      <c r="H14" s="79">
        <v>4.7750918344439848E-2</v>
      </c>
      <c r="I14" s="80">
        <v>7.8754219680273393E-2</v>
      </c>
      <c r="J14" s="62"/>
    </row>
    <row r="15" spans="1:27" ht="20.100000000000001" customHeight="1" x14ac:dyDescent="0.2">
      <c r="A15" s="68" t="s">
        <v>191</v>
      </c>
      <c r="B15" s="78">
        <v>33762.839999999997</v>
      </c>
      <c r="C15" s="78">
        <v>34681.199999999997</v>
      </c>
      <c r="D15" s="79">
        <v>0.17297409234013128</v>
      </c>
      <c r="E15" s="112">
        <v>2.7200318456622744E-2</v>
      </c>
      <c r="F15" s="78">
        <v>32990.620000000003</v>
      </c>
      <c r="G15" s="86">
        <v>35578.769999999997</v>
      </c>
      <c r="H15" s="79">
        <v>0.17745076431404602</v>
      </c>
      <c r="I15" s="80">
        <v>7.8451087005942721E-2</v>
      </c>
      <c r="J15" s="62"/>
    </row>
    <row r="16" spans="1:27" ht="20.100000000000001" customHeight="1" x14ac:dyDescent="0.2">
      <c r="A16" s="68" t="s">
        <v>192</v>
      </c>
      <c r="B16" s="78">
        <v>3894.23</v>
      </c>
      <c r="C16" s="78">
        <v>4242.3900000000003</v>
      </c>
      <c r="D16" s="79">
        <v>2.1159116743447448E-2</v>
      </c>
      <c r="E16" s="112">
        <v>8.9404067042778756E-2</v>
      </c>
      <c r="F16" s="78">
        <v>2573.2399999999998</v>
      </c>
      <c r="G16" s="86">
        <v>2858.13</v>
      </c>
      <c r="H16" s="79">
        <v>1.4255055838324496E-2</v>
      </c>
      <c r="I16" s="80">
        <v>0.11071256470441947</v>
      </c>
      <c r="J16" s="62"/>
    </row>
    <row r="17" spans="1:10" ht="20.100000000000001" customHeight="1" x14ac:dyDescent="0.2">
      <c r="A17" s="70" t="s">
        <v>193</v>
      </c>
      <c r="B17" s="33">
        <v>4870.04</v>
      </c>
      <c r="C17" s="33">
        <v>4990.49</v>
      </c>
      <c r="D17" s="41">
        <v>2.4890300165002995E-2</v>
      </c>
      <c r="E17" s="113">
        <v>2.4732856403643463E-2</v>
      </c>
      <c r="F17" s="33">
        <v>4449.7700000000004</v>
      </c>
      <c r="G17" s="33">
        <v>4535.7</v>
      </c>
      <c r="H17" s="41">
        <v>2.2622013962236991E-2</v>
      </c>
      <c r="I17" s="41">
        <v>1.9311110461888902E-2</v>
      </c>
      <c r="J17" s="62"/>
    </row>
    <row r="18" spans="1:10" ht="5.0999999999999996" customHeight="1" x14ac:dyDescent="0.2"/>
    <row r="19" spans="1:10" x14ac:dyDescent="0.2">
      <c r="A19" s="36" t="s">
        <v>81</v>
      </c>
      <c r="D19" s="29"/>
    </row>
    <row r="20" spans="1:10" x14ac:dyDescent="0.2">
      <c r="A20" s="36" t="s">
        <v>82</v>
      </c>
    </row>
    <row r="21" spans="1:10" x14ac:dyDescent="0.2">
      <c r="A21" s="36" t="s">
        <v>87</v>
      </c>
    </row>
    <row r="22" spans="1:10" x14ac:dyDescent="0.2">
      <c r="A22" s="36" t="s">
        <v>45</v>
      </c>
    </row>
    <row r="23" spans="1:10" ht="39.950000000000003" customHeight="1" x14ac:dyDescent="0.2">
      <c r="A23" s="116" t="s">
        <v>99</v>
      </c>
      <c r="B23" s="116"/>
      <c r="C23" s="116"/>
      <c r="D23" s="116"/>
      <c r="E23" s="116"/>
      <c r="F23" s="116"/>
      <c r="G23" s="116"/>
      <c r="H23" s="116"/>
      <c r="I23" s="116"/>
    </row>
    <row r="24" spans="1:10" ht="75" customHeight="1" x14ac:dyDescent="0.2">
      <c r="A24" s="116" t="s">
        <v>100</v>
      </c>
      <c r="B24" s="116"/>
      <c r="C24" s="116"/>
      <c r="D24" s="116"/>
      <c r="E24" s="116"/>
      <c r="F24" s="116"/>
      <c r="G24" s="116"/>
      <c r="H24" s="116"/>
      <c r="I24" s="116"/>
    </row>
    <row r="25" spans="1:10" ht="15" customHeight="1" x14ac:dyDescent="0.2">
      <c r="A25" s="116" t="s">
        <v>101</v>
      </c>
      <c r="B25" s="116"/>
      <c r="C25" s="116"/>
      <c r="D25" s="116"/>
      <c r="E25" s="116"/>
      <c r="F25" s="116"/>
      <c r="G25" s="116"/>
      <c r="H25" s="116"/>
      <c r="I25" s="116"/>
    </row>
    <row r="26" spans="1:10" ht="5.0999999999999996" customHeight="1" x14ac:dyDescent="0.2"/>
    <row r="27" spans="1:10" ht="5.0999999999999996" customHeight="1" x14ac:dyDescent="0.2">
      <c r="A27" s="47"/>
      <c r="B27" s="47"/>
      <c r="C27" s="47"/>
      <c r="D27" s="47"/>
      <c r="E27" s="47"/>
      <c r="F27" s="47"/>
      <c r="G27" s="47"/>
      <c r="H27" s="47"/>
      <c r="I27" s="47"/>
    </row>
    <row r="28" spans="1:10" ht="5.0999999999999996" customHeight="1" x14ac:dyDescent="0.2">
      <c r="A28" s="48"/>
    </row>
    <row r="29" spans="1:10" x14ac:dyDescent="0.2">
      <c r="A29" s="35" t="s">
        <v>65</v>
      </c>
    </row>
    <row r="30" spans="1:10" x14ac:dyDescent="0.2">
      <c r="A30" s="57" t="s">
        <v>66</v>
      </c>
    </row>
  </sheetData>
  <mergeCells count="8">
    <mergeCell ref="A24:I24"/>
    <mergeCell ref="A25:I25"/>
    <mergeCell ref="A2:I2"/>
    <mergeCell ref="A4:I4"/>
    <mergeCell ref="A6:A7"/>
    <mergeCell ref="B6:E6"/>
    <mergeCell ref="F6:I6"/>
    <mergeCell ref="A23:I23"/>
  </mergeCells>
  <conditionalFormatting sqref="B8:I17">
    <cfRule type="cellIs" dxfId="0" priority="1" operator="lessThan">
      <formula>0</formula>
    </cfRule>
  </conditionalFormatting>
  <hyperlinks>
    <hyperlink ref="A30" r:id="rId1" display="www.portugalglobal.pt" xr:uid="{B4390C2A-1343-432F-ADD4-E25983733511}"/>
  </hyperlinks>
  <printOptions horizontalCentered="1"/>
  <pageMargins left="0.19685039370078741" right="0.19685039370078741" top="0.39370078740157483" bottom="0.39370078740157483" header="0.39370078740157483" footer="0.39370078740157483"/>
  <pageSetup paperSize="9"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showGridLines="0" workbookViewId="0">
      <selection activeCell="A44" sqref="A44"/>
    </sheetView>
  </sheetViews>
  <sheetFormatPr defaultColWidth="9.140625" defaultRowHeight="13.5" x14ac:dyDescent="0.2"/>
  <cols>
    <col min="1" max="16384" width="9.140625" style="2"/>
  </cols>
  <sheetData>
    <row r="1" spans="1:10" x14ac:dyDescent="0.2">
      <c r="A1" s="1"/>
      <c r="B1" s="1"/>
      <c r="C1" s="1"/>
      <c r="D1" s="1"/>
      <c r="E1" s="1"/>
      <c r="F1" s="1"/>
      <c r="G1" s="1"/>
      <c r="H1" s="1"/>
      <c r="I1" s="1"/>
      <c r="J1" s="1"/>
    </row>
    <row r="2" spans="1:10" x14ac:dyDescent="0.2">
      <c r="A2" s="1"/>
      <c r="B2" s="1"/>
      <c r="C2" s="1"/>
      <c r="D2" s="1"/>
      <c r="E2" s="1"/>
      <c r="F2" s="1"/>
      <c r="G2" s="1"/>
      <c r="H2" s="1"/>
      <c r="I2" s="1"/>
      <c r="J2" s="1"/>
    </row>
    <row r="3" spans="1:10" x14ac:dyDescent="0.2">
      <c r="A3" s="1"/>
      <c r="B3" s="1"/>
      <c r="C3" s="1"/>
      <c r="D3" s="1"/>
      <c r="E3" s="1"/>
      <c r="F3" s="1"/>
      <c r="G3" s="1"/>
      <c r="H3" s="1"/>
      <c r="I3" s="1"/>
      <c r="J3" s="1"/>
    </row>
    <row r="4" spans="1:10" x14ac:dyDescent="0.2">
      <c r="A4" s="1"/>
      <c r="B4" s="1"/>
      <c r="C4" s="1"/>
      <c r="D4" s="1"/>
      <c r="E4" s="1"/>
      <c r="F4" s="1"/>
      <c r="G4" s="1"/>
      <c r="H4" s="1"/>
      <c r="I4" s="1"/>
      <c r="J4" s="1"/>
    </row>
    <row r="5" spans="1:10" x14ac:dyDescent="0.2">
      <c r="A5" s="1"/>
      <c r="B5" s="1"/>
      <c r="C5" s="1"/>
      <c r="D5" s="1"/>
      <c r="E5" s="1"/>
      <c r="F5" s="1"/>
      <c r="G5" s="1"/>
      <c r="H5" s="1"/>
      <c r="I5" s="1"/>
      <c r="J5" s="1"/>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x14ac:dyDescent="0.2">
      <c r="A11" s="1"/>
      <c r="B11" s="1"/>
      <c r="C11" s="1"/>
      <c r="D11" s="1"/>
      <c r="E11" s="1"/>
      <c r="F11" s="1"/>
      <c r="G11" s="1"/>
      <c r="H11" s="1"/>
      <c r="I11" s="1"/>
      <c r="J11" s="1"/>
    </row>
    <row r="12" spans="1:10" x14ac:dyDescent="0.2">
      <c r="A12" s="1"/>
      <c r="B12" s="1"/>
      <c r="C12" s="1"/>
      <c r="D12" s="1"/>
      <c r="E12" s="1"/>
      <c r="F12" s="1"/>
      <c r="G12" s="1"/>
      <c r="H12" s="1"/>
      <c r="I12" s="1"/>
      <c r="J12" s="1"/>
    </row>
    <row r="13" spans="1:10" x14ac:dyDescent="0.2">
      <c r="A13" s="1"/>
      <c r="B13" s="1"/>
      <c r="C13" s="1"/>
      <c r="D13" s="1"/>
      <c r="E13" s="1"/>
      <c r="F13" s="1"/>
      <c r="G13" s="1"/>
      <c r="H13" s="1"/>
      <c r="I13" s="1"/>
      <c r="J13" s="1"/>
    </row>
    <row r="14" spans="1:10" x14ac:dyDescent="0.2">
      <c r="A14" s="1"/>
      <c r="B14" s="1"/>
      <c r="C14" s="1"/>
      <c r="D14" s="1"/>
      <c r="E14" s="1"/>
      <c r="F14" s="1"/>
      <c r="G14" s="1"/>
      <c r="H14" s="1"/>
      <c r="I14" s="1"/>
      <c r="J14" s="1"/>
    </row>
    <row r="15" spans="1:10" ht="53.25" x14ac:dyDescent="0.2">
      <c r="A15" s="1"/>
      <c r="B15" s="1"/>
      <c r="C15" s="1"/>
      <c r="D15" s="106"/>
      <c r="E15" s="1"/>
      <c r="F15" s="1"/>
      <c r="G15" s="1"/>
      <c r="H15" s="1"/>
      <c r="I15" s="1"/>
      <c r="J15" s="1"/>
    </row>
    <row r="16" spans="1:10" ht="53.25" x14ac:dyDescent="0.2">
      <c r="A16" s="1"/>
      <c r="B16" s="1"/>
      <c r="C16" s="1"/>
      <c r="D16" s="106"/>
      <c r="E16" s="1"/>
      <c r="F16" s="1"/>
      <c r="G16" s="1"/>
      <c r="H16" s="1"/>
      <c r="I16" s="1"/>
      <c r="J16" s="1"/>
    </row>
    <row r="17" spans="1:10" ht="53.25" x14ac:dyDescent="0.2">
      <c r="A17" s="1"/>
      <c r="B17" s="1"/>
      <c r="C17" s="1"/>
      <c r="D17" s="106"/>
      <c r="E17" s="1"/>
      <c r="F17" s="1"/>
      <c r="G17" s="1"/>
      <c r="H17" s="1"/>
      <c r="I17" s="1"/>
      <c r="J17" s="1"/>
    </row>
    <row r="18" spans="1:10" ht="26.25" x14ac:dyDescent="0.2">
      <c r="A18" s="1"/>
      <c r="B18" s="1"/>
      <c r="C18" s="1"/>
      <c r="D18" s="107"/>
      <c r="E18" s="1"/>
      <c r="F18" s="1"/>
      <c r="G18" s="1"/>
      <c r="H18" s="1"/>
      <c r="I18" s="1"/>
      <c r="J18" s="1"/>
    </row>
    <row r="19" spans="1:10" ht="26.25" x14ac:dyDescent="0.2">
      <c r="A19" s="1"/>
      <c r="B19" s="1"/>
      <c r="C19" s="1"/>
      <c r="D19" s="107"/>
      <c r="E19" s="1"/>
      <c r="F19" s="1"/>
      <c r="G19" s="1"/>
      <c r="H19" s="1"/>
      <c r="I19" s="1"/>
      <c r="J19" s="1"/>
    </row>
    <row r="20" spans="1:10" ht="26.25" x14ac:dyDescent="0.2">
      <c r="A20" s="1"/>
      <c r="B20" s="1"/>
      <c r="C20" s="1"/>
      <c r="D20" s="107"/>
      <c r="E20" s="1"/>
      <c r="F20" s="1"/>
      <c r="G20" s="1"/>
      <c r="H20" s="1"/>
      <c r="I20" s="1"/>
      <c r="J20" s="1"/>
    </row>
    <row r="21" spans="1:10" ht="26.25" x14ac:dyDescent="0.2">
      <c r="A21" s="1"/>
      <c r="B21" s="1"/>
      <c r="C21" s="1"/>
      <c r="D21" s="107"/>
      <c r="E21" s="1"/>
      <c r="F21" s="1"/>
      <c r="G21" s="1"/>
      <c r="H21" s="1"/>
      <c r="I21" s="1"/>
      <c r="J21" s="1"/>
    </row>
    <row r="22" spans="1:10" ht="19.5" x14ac:dyDescent="0.2">
      <c r="A22" s="1"/>
      <c r="B22" s="1"/>
      <c r="C22" s="1"/>
      <c r="D22" s="108"/>
      <c r="E22" s="1"/>
      <c r="F22" s="1"/>
      <c r="G22" s="1"/>
      <c r="H22" s="1"/>
      <c r="I22" s="1"/>
      <c r="J22" s="1"/>
    </row>
    <row r="23" spans="1:10" x14ac:dyDescent="0.2">
      <c r="A23" s="1"/>
      <c r="B23" s="1"/>
      <c r="C23" s="1"/>
      <c r="D23" s="1"/>
      <c r="E23" s="1"/>
      <c r="F23" s="1"/>
      <c r="G23" s="1"/>
      <c r="H23" s="1"/>
      <c r="I23" s="1"/>
      <c r="J23" s="1"/>
    </row>
    <row r="24" spans="1:10" ht="26.25" x14ac:dyDescent="0.2">
      <c r="A24" s="1"/>
      <c r="B24" s="1"/>
      <c r="C24" s="1"/>
      <c r="D24" s="107"/>
      <c r="E24" s="1"/>
      <c r="F24" s="1"/>
      <c r="G24" s="1"/>
      <c r="H24" s="1"/>
      <c r="I24" s="1"/>
      <c r="J24" s="1"/>
    </row>
    <row r="25" spans="1:10" x14ac:dyDescent="0.2">
      <c r="A25" s="1"/>
      <c r="B25" s="1"/>
      <c r="C25" s="1"/>
      <c r="D25" s="1"/>
      <c r="E25" s="1"/>
      <c r="F25" s="1"/>
      <c r="G25" s="1"/>
      <c r="H25" s="1"/>
      <c r="I25" s="1"/>
      <c r="J25" s="1"/>
    </row>
    <row r="26" spans="1:10" ht="15.75" x14ac:dyDescent="0.2">
      <c r="A26" s="1"/>
      <c r="B26" s="1"/>
      <c r="C26" s="1"/>
      <c r="D26" s="109"/>
      <c r="E26" s="1"/>
      <c r="F26" s="1"/>
      <c r="G26" s="1"/>
      <c r="H26" s="1"/>
      <c r="I26" s="1"/>
      <c r="J26" s="1"/>
    </row>
    <row r="27" spans="1:10" x14ac:dyDescent="0.2">
      <c r="A27" s="1"/>
      <c r="B27" s="1"/>
      <c r="C27" s="1"/>
      <c r="D27" s="1"/>
      <c r="E27" s="1"/>
      <c r="F27" s="1"/>
      <c r="G27" s="1"/>
      <c r="H27" s="1"/>
      <c r="I27" s="1"/>
      <c r="J27" s="1"/>
    </row>
    <row r="28" spans="1:10" x14ac:dyDescent="0.2">
      <c r="A28" s="1"/>
      <c r="B28" s="1"/>
      <c r="C28" s="1"/>
      <c r="D28" s="1"/>
      <c r="E28" s="1"/>
      <c r="F28" s="1"/>
      <c r="G28" s="1"/>
      <c r="H28" s="1"/>
      <c r="I28" s="1"/>
      <c r="J28" s="1"/>
    </row>
    <row r="29" spans="1:10" x14ac:dyDescent="0.2">
      <c r="A29" s="1"/>
      <c r="B29" s="1"/>
      <c r="C29" s="1"/>
      <c r="D29" s="1"/>
      <c r="E29" s="1"/>
      <c r="F29" s="1"/>
      <c r="G29" s="1"/>
      <c r="H29" s="1"/>
      <c r="I29" s="1"/>
      <c r="J29" s="1"/>
    </row>
    <row r="30" spans="1:10" x14ac:dyDescent="0.2">
      <c r="A30" s="1"/>
      <c r="B30" s="1"/>
      <c r="C30" s="1"/>
      <c r="D30" s="1"/>
      <c r="E30" s="1"/>
      <c r="F30" s="1"/>
      <c r="G30" s="1"/>
      <c r="H30" s="1"/>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x14ac:dyDescent="0.2">
      <c r="A33" s="1"/>
      <c r="B33" s="1"/>
      <c r="C33" s="1"/>
      <c r="D33" s="1"/>
      <c r="E33" s="1"/>
      <c r="F33" s="1"/>
      <c r="G33" s="1"/>
      <c r="H33" s="1"/>
      <c r="I33" s="1"/>
      <c r="J33" s="1"/>
    </row>
    <row r="34" spans="1:10" x14ac:dyDescent="0.2">
      <c r="A34" s="1"/>
      <c r="B34" s="1"/>
      <c r="C34" s="1"/>
      <c r="D34" s="1"/>
      <c r="E34" s="1"/>
      <c r="F34" s="1"/>
      <c r="G34" s="1"/>
      <c r="H34" s="1"/>
      <c r="I34" s="1"/>
      <c r="J34" s="1"/>
    </row>
    <row r="35" spans="1:10" x14ac:dyDescent="0.2">
      <c r="A35" s="1"/>
      <c r="B35" s="1"/>
      <c r="C35" s="1"/>
      <c r="D35" s="1"/>
      <c r="E35" s="1"/>
      <c r="F35" s="1"/>
      <c r="G35" s="1"/>
      <c r="H35" s="1"/>
      <c r="I35" s="1"/>
      <c r="J35" s="1"/>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x14ac:dyDescent="0.2">
      <c r="A38" s="1"/>
      <c r="B38" s="1"/>
      <c r="C38" s="1"/>
      <c r="D38" s="1"/>
      <c r="E38" s="1"/>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10" t="s">
        <v>65</v>
      </c>
      <c r="B42" s="1"/>
      <c r="C42" s="1"/>
      <c r="D42" s="1"/>
      <c r="E42" s="1"/>
      <c r="F42" s="1"/>
      <c r="G42" s="1"/>
      <c r="H42" s="1"/>
      <c r="I42" s="1"/>
      <c r="J42" s="1"/>
    </row>
    <row r="43" spans="1:10" x14ac:dyDescent="0.2">
      <c r="A43" s="111" t="s">
        <v>66</v>
      </c>
      <c r="B43" s="1"/>
      <c r="C43" s="1"/>
      <c r="D43" s="1"/>
      <c r="E43" s="1"/>
      <c r="F43" s="1"/>
      <c r="G43" s="1"/>
      <c r="H43" s="1"/>
      <c r="I43" s="1"/>
      <c r="J43" s="1"/>
    </row>
    <row r="44" spans="1:10" x14ac:dyDescent="0.2">
      <c r="A44" s="1"/>
      <c r="B44" s="1"/>
      <c r="C44" s="1"/>
      <c r="D44" s="1"/>
      <c r="E44" s="1"/>
      <c r="F44" s="1"/>
      <c r="G44" s="1"/>
      <c r="H44" s="1"/>
      <c r="I44" s="1"/>
      <c r="J44" s="1"/>
    </row>
  </sheetData>
  <printOptions horizontalCentered="1"/>
  <pageMargins left="0.59055118110236227" right="0.59055118110236227" top="0.78740157480314965" bottom="0.78740157480314965" header="0.78740157480314965" footer="0.7874015748031496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20"/>
  <sheetViews>
    <sheetView showGridLines="0" workbookViewId="0">
      <selection activeCell="A2" sqref="A2"/>
    </sheetView>
  </sheetViews>
  <sheetFormatPr defaultRowHeight="15.75" x14ac:dyDescent="0.25"/>
  <cols>
    <col min="1" max="1" width="9.140625" style="14"/>
    <col min="2" max="16384" width="9.140625" style="11"/>
  </cols>
  <sheetData>
    <row r="2" spans="1:1" x14ac:dyDescent="0.25">
      <c r="A2" s="10" t="s">
        <v>23</v>
      </c>
    </row>
    <row r="4" spans="1:1" s="13" customFormat="1" ht="15" x14ac:dyDescent="0.25">
      <c r="A4" s="12" t="s">
        <v>73</v>
      </c>
    </row>
    <row r="5" spans="1:1" s="13" customFormat="1" ht="15" x14ac:dyDescent="0.25">
      <c r="A5" s="12"/>
    </row>
    <row r="6" spans="1:1" s="13" customFormat="1" ht="15" x14ac:dyDescent="0.25">
      <c r="A6" s="12" t="s">
        <v>74</v>
      </c>
    </row>
    <row r="7" spans="1:1" s="13" customFormat="1" ht="15" x14ac:dyDescent="0.25">
      <c r="A7" s="12"/>
    </row>
    <row r="8" spans="1:1" s="13" customFormat="1" ht="15" x14ac:dyDescent="0.25">
      <c r="A8" s="12" t="s">
        <v>75</v>
      </c>
    </row>
    <row r="9" spans="1:1" s="13" customFormat="1" ht="15" x14ac:dyDescent="0.25">
      <c r="A9" s="12"/>
    </row>
    <row r="10" spans="1:1" s="13" customFormat="1" ht="15" x14ac:dyDescent="0.25">
      <c r="A10" s="12" t="s">
        <v>76</v>
      </c>
    </row>
    <row r="11" spans="1:1" s="13" customFormat="1" ht="15" x14ac:dyDescent="0.25">
      <c r="A11" s="12"/>
    </row>
    <row r="12" spans="1:1" s="13" customFormat="1" ht="15" x14ac:dyDescent="0.25">
      <c r="A12" s="12" t="s">
        <v>77</v>
      </c>
    </row>
    <row r="13" spans="1:1" s="13" customFormat="1" ht="15" x14ac:dyDescent="0.25">
      <c r="A13" s="12"/>
    </row>
    <row r="14" spans="1:1" s="13" customFormat="1" ht="15" x14ac:dyDescent="0.25">
      <c r="A14" s="12" t="s">
        <v>78</v>
      </c>
    </row>
    <row r="15" spans="1:1" s="13" customFormat="1" ht="15" x14ac:dyDescent="0.25">
      <c r="A15" s="12"/>
    </row>
    <row r="16" spans="1:1" s="13" customFormat="1" ht="15" x14ac:dyDescent="0.25">
      <c r="A16" s="12" t="s">
        <v>79</v>
      </c>
    </row>
    <row r="17" spans="1:1" s="13" customFormat="1" ht="15" x14ac:dyDescent="0.25">
      <c r="A17" s="12"/>
    </row>
    <row r="18" spans="1:1" s="13" customFormat="1" ht="15" x14ac:dyDescent="0.25">
      <c r="A18" s="12" t="s">
        <v>80</v>
      </c>
    </row>
    <row r="19" spans="1:1" ht="15" x14ac:dyDescent="0.25">
      <c r="A19" s="12"/>
    </row>
    <row r="20" spans="1:1" ht="15" x14ac:dyDescent="0.25">
      <c r="A20" s="12" t="s">
        <v>102</v>
      </c>
    </row>
  </sheetData>
  <hyperlinks>
    <hyperlink ref="A8" location="'3 IDPE Fluxos'!A2" display="Fluxos de Investimento Direto - IDPE" xr:uid="{00000000-0004-0000-0100-000000000000}"/>
    <hyperlink ref="A10" location="'4 IDE Fluxos'!A2" display="Fluxos de Investimento Direto - IDE por Contraparte Imediata" xr:uid="{00000000-0004-0000-0100-000001000000}"/>
    <hyperlink ref="A12" location="'5 IDPE Stock'!A2" display="Stock de Investimento Direto - IDPE" xr:uid="{00000000-0004-0000-0100-000002000000}"/>
    <hyperlink ref="A4" location="'1 ID Global'!A2" display="Fluxos e Posição de Investimento Direto com o Exterior (valores globais)" xr:uid="{00000000-0004-0000-0100-000003000000}"/>
    <hyperlink ref="A6" location="'2 ID Global exc SPE'!A2" display="Fluxos e Posição de Investimento Direto com o Exterior (valores globais), exc. SPE Residentes" xr:uid="{00000000-0004-0000-0100-000004000000}"/>
    <hyperlink ref="A14" location="'6 IDE Stock'!A2" display="Stock de Investimento Direto - IDE" xr:uid="{00000000-0004-0000-0100-000005000000}"/>
    <hyperlink ref="A16" location="'7 IDE Stock Contraparte Final '!A2" display="Stock de Investimento Direto - IDE por Contraparte Final vs Contraparte Imediata" xr:uid="{178D749F-0EF8-46AF-94F7-299118859A86}"/>
    <hyperlink ref="A18" location="'8 IDE Stock Final vs Imediato'!A2" display="Stock de Investimento Direto - IDE Contraparte Final por País Intermediário (Contraparte Imediata)" xr:uid="{042956E8-2958-4AD9-8E33-ECF5BD496967}"/>
    <hyperlink ref="A20" location="'9 IDE Stock Região'!A2" display="Stock de Investimento Direto - IDE por Região de Portugal (Estabelecimentos e sedes)" xr:uid="{6398E658-C06E-46B1-961E-5B765DF2AD7B}"/>
  </hyperlinks>
  <pageMargins left="0.19685039370078741" right="0.1968503937007874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1"/>
  <sheetViews>
    <sheetView showGridLines="0" workbookViewId="0">
      <selection activeCell="A42" sqref="A42"/>
    </sheetView>
  </sheetViews>
  <sheetFormatPr defaultColWidth="9.140625" defaultRowHeight="11.25" x14ac:dyDescent="0.2"/>
  <cols>
    <col min="1" max="1" width="20.7109375" style="23" customWidth="1"/>
    <col min="2" max="8" width="10.28515625" style="15" customWidth="1"/>
    <col min="9" max="20" width="9.140625" style="15"/>
    <col min="21" max="28" width="9.140625" style="17"/>
    <col min="29" max="16384" width="9.140625" style="15"/>
  </cols>
  <sheetData>
    <row r="1" spans="1:28" ht="9.9499999999999993" customHeight="1" x14ac:dyDescent="0.2">
      <c r="A1" s="15"/>
      <c r="C1" s="16"/>
      <c r="D1" s="16"/>
      <c r="E1" s="16"/>
      <c r="F1" s="16"/>
    </row>
    <row r="2" spans="1:28" ht="15" customHeight="1" x14ac:dyDescent="0.2">
      <c r="A2" s="115" t="s">
        <v>67</v>
      </c>
      <c r="B2" s="115"/>
      <c r="C2" s="115"/>
      <c r="D2" s="115"/>
      <c r="E2" s="115"/>
      <c r="F2" s="115"/>
      <c r="G2" s="115"/>
      <c r="H2" s="115"/>
    </row>
    <row r="3" spans="1:28" ht="9.9499999999999993" customHeight="1" x14ac:dyDescent="0.2">
      <c r="A3" s="18"/>
      <c r="B3" s="18"/>
      <c r="C3" s="18"/>
      <c r="D3" s="18"/>
      <c r="E3" s="18"/>
      <c r="F3" s="18"/>
      <c r="G3" s="18"/>
      <c r="H3" s="18"/>
    </row>
    <row r="4" spans="1:28" ht="15" customHeight="1" x14ac:dyDescent="0.2">
      <c r="A4" s="115" t="s">
        <v>4</v>
      </c>
      <c r="B4" s="115"/>
      <c r="C4" s="115"/>
      <c r="D4" s="115"/>
      <c r="E4" s="115"/>
      <c r="F4" s="115"/>
      <c r="G4" s="115"/>
      <c r="H4" s="115"/>
    </row>
    <row r="5" spans="1:28" ht="9.9499999999999993" customHeight="1" x14ac:dyDescent="0.2">
      <c r="A5" s="18"/>
      <c r="B5" s="19"/>
      <c r="C5" s="19"/>
      <c r="D5" s="19"/>
      <c r="E5" s="19"/>
      <c r="F5" s="19"/>
      <c r="G5" s="19"/>
      <c r="H5" s="19"/>
    </row>
    <row r="6" spans="1:28" ht="15" customHeight="1" x14ac:dyDescent="0.2">
      <c r="A6" s="115" t="s">
        <v>39</v>
      </c>
      <c r="B6" s="115"/>
      <c r="C6" s="115"/>
      <c r="D6" s="115"/>
      <c r="E6" s="115"/>
      <c r="F6" s="115"/>
      <c r="G6" s="115"/>
      <c r="H6" s="115"/>
    </row>
    <row r="7" spans="1:28" s="23" customFormat="1" ht="24" customHeight="1" x14ac:dyDescent="0.2">
      <c r="A7" s="20"/>
      <c r="B7" s="21">
        <v>2020</v>
      </c>
      <c r="C7" s="21">
        <v>2021</v>
      </c>
      <c r="D7" s="21">
        <v>2022</v>
      </c>
      <c r="E7" s="21">
        <v>2023</v>
      </c>
      <c r="F7" s="21">
        <v>2024</v>
      </c>
      <c r="G7" s="22" t="s">
        <v>107</v>
      </c>
      <c r="H7" s="22" t="s">
        <v>108</v>
      </c>
      <c r="K7" s="15"/>
      <c r="U7" s="24"/>
      <c r="V7" s="24"/>
      <c r="W7" s="24"/>
      <c r="X7" s="24"/>
      <c r="Y7" s="24"/>
      <c r="Z7" s="24"/>
      <c r="AA7" s="24"/>
      <c r="AB7" s="24"/>
    </row>
    <row r="8" spans="1:28" ht="20.100000000000001" customHeight="1" x14ac:dyDescent="0.2">
      <c r="A8" s="25" t="s">
        <v>1</v>
      </c>
      <c r="B8" s="26">
        <v>1342.99</v>
      </c>
      <c r="C8" s="26">
        <v>1044.8599999999999</v>
      </c>
      <c r="D8" s="26">
        <v>3995.22</v>
      </c>
      <c r="E8" s="26">
        <v>5748.78</v>
      </c>
      <c r="F8" s="26">
        <v>7533.53</v>
      </c>
      <c r="G8" s="26">
        <v>5326.8099999999995</v>
      </c>
      <c r="H8" s="26">
        <v>4716.7699999999995</v>
      </c>
      <c r="I8" s="27"/>
      <c r="U8" s="15"/>
      <c r="V8" s="15"/>
      <c r="W8" s="15"/>
      <c r="X8" s="15"/>
      <c r="Y8" s="15"/>
      <c r="Z8" s="15"/>
      <c r="AA8" s="15"/>
      <c r="AB8" s="15"/>
    </row>
    <row r="9" spans="1:28" ht="20.100000000000001" customHeight="1" x14ac:dyDescent="0.2">
      <c r="A9" s="25" t="s">
        <v>2</v>
      </c>
      <c r="B9" s="26">
        <v>6988.85</v>
      </c>
      <c r="C9" s="26">
        <v>8851.57</v>
      </c>
      <c r="D9" s="26">
        <v>11340.8</v>
      </c>
      <c r="E9" s="26">
        <v>11201.82</v>
      </c>
      <c r="F9" s="26">
        <v>13684.73</v>
      </c>
      <c r="G9" s="26">
        <v>8907.5499999999993</v>
      </c>
      <c r="H9" s="26">
        <v>4446.2700000000004</v>
      </c>
      <c r="U9" s="15"/>
      <c r="V9" s="15"/>
      <c r="W9" s="15"/>
      <c r="X9" s="15"/>
      <c r="Y9" s="15"/>
      <c r="Z9" s="15"/>
      <c r="AA9" s="15"/>
      <c r="AB9" s="15"/>
    </row>
    <row r="10" spans="1:28" ht="20.100000000000001" customHeight="1" x14ac:dyDescent="0.2">
      <c r="A10" s="25" t="s">
        <v>10</v>
      </c>
      <c r="B10" s="26">
        <v>-5645.8600000000006</v>
      </c>
      <c r="C10" s="26">
        <v>-7806.71</v>
      </c>
      <c r="D10" s="26">
        <v>-7345.58</v>
      </c>
      <c r="E10" s="26">
        <v>-5453.04</v>
      </c>
      <c r="F10" s="26">
        <v>-6151.2</v>
      </c>
      <c r="G10" s="26">
        <v>-3580.74</v>
      </c>
      <c r="H10" s="26">
        <v>270.49999999999909</v>
      </c>
      <c r="I10" s="27"/>
      <c r="U10" s="15"/>
      <c r="V10" s="15"/>
      <c r="W10" s="15"/>
      <c r="X10" s="15"/>
      <c r="Y10" s="15"/>
      <c r="Z10" s="15"/>
      <c r="AA10" s="15"/>
      <c r="AB10" s="15"/>
    </row>
    <row r="11" spans="1:28" ht="2.1" customHeight="1" x14ac:dyDescent="0.2">
      <c r="A11" s="28"/>
      <c r="B11" s="29"/>
      <c r="C11" s="29"/>
      <c r="D11" s="29"/>
      <c r="E11" s="29"/>
      <c r="F11" s="29"/>
      <c r="G11" s="30"/>
      <c r="H11" s="29"/>
    </row>
    <row r="12" spans="1:28" ht="20.100000000000001" customHeight="1" x14ac:dyDescent="0.2">
      <c r="A12" s="25" t="s">
        <v>33</v>
      </c>
      <c r="B12" s="26">
        <v>-1903.9100000000005</v>
      </c>
      <c r="C12" s="26">
        <v>-298.13000000000011</v>
      </c>
      <c r="D12" s="26">
        <v>2950.3599999999997</v>
      </c>
      <c r="E12" s="26">
        <v>1753.56</v>
      </c>
      <c r="F12" s="26">
        <v>1784.75</v>
      </c>
      <c r="G12" s="31" t="s">
        <v>0</v>
      </c>
      <c r="H12" s="26">
        <v>-610.04</v>
      </c>
      <c r="I12" s="27"/>
      <c r="U12" s="15"/>
      <c r="V12" s="15"/>
      <c r="W12" s="15"/>
      <c r="X12" s="15"/>
      <c r="Y12" s="15"/>
      <c r="Z12" s="15"/>
      <c r="AA12" s="15"/>
      <c r="AB12" s="15"/>
    </row>
    <row r="13" spans="1:28" ht="20.100000000000001" customHeight="1" x14ac:dyDescent="0.2">
      <c r="A13" s="25" t="s">
        <v>34</v>
      </c>
      <c r="B13" s="26">
        <v>-4499.4699999999993</v>
      </c>
      <c r="C13" s="26">
        <v>1862.7199999999993</v>
      </c>
      <c r="D13" s="26">
        <v>2489.2299999999996</v>
      </c>
      <c r="E13" s="26">
        <v>-138.97999999999956</v>
      </c>
      <c r="F13" s="26">
        <v>2482.91</v>
      </c>
      <c r="G13" s="31" t="s">
        <v>0</v>
      </c>
      <c r="H13" s="26">
        <v>-4461.2799999999988</v>
      </c>
      <c r="U13" s="15"/>
      <c r="V13" s="15"/>
      <c r="W13" s="15"/>
      <c r="X13" s="15"/>
      <c r="Y13" s="15"/>
      <c r="Z13" s="15"/>
      <c r="AA13" s="15"/>
      <c r="AB13" s="15"/>
    </row>
    <row r="14" spans="1:28" ht="20.100000000000001" customHeight="1" x14ac:dyDescent="0.2">
      <c r="A14" s="32" t="s">
        <v>35</v>
      </c>
      <c r="B14" s="33">
        <v>2595.5599999999977</v>
      </c>
      <c r="C14" s="33">
        <v>-2160.8499999999995</v>
      </c>
      <c r="D14" s="33">
        <v>461.13000000000011</v>
      </c>
      <c r="E14" s="33">
        <v>1892.54</v>
      </c>
      <c r="F14" s="33">
        <v>-698.15999999999985</v>
      </c>
      <c r="G14" s="34" t="s">
        <v>0</v>
      </c>
      <c r="H14" s="33">
        <v>3851.2399999999989</v>
      </c>
      <c r="I14" s="27"/>
      <c r="U14" s="15"/>
      <c r="V14" s="15"/>
      <c r="W14" s="15"/>
      <c r="X14" s="15"/>
      <c r="Y14" s="15"/>
      <c r="Z14" s="15"/>
      <c r="AA14" s="15"/>
      <c r="AB14" s="15"/>
    </row>
    <row r="15" spans="1:28" ht="2.1" customHeight="1" x14ac:dyDescent="0.2">
      <c r="A15" s="35"/>
      <c r="B15" s="36"/>
      <c r="C15" s="36"/>
      <c r="D15" s="36"/>
      <c r="E15" s="36"/>
      <c r="F15" s="36"/>
      <c r="G15" s="36"/>
      <c r="H15" s="37"/>
      <c r="U15" s="15"/>
      <c r="V15" s="15"/>
      <c r="W15" s="15"/>
      <c r="X15" s="15"/>
      <c r="Y15" s="15"/>
      <c r="Z15" s="15"/>
      <c r="AA15" s="15"/>
      <c r="AB15" s="15"/>
    </row>
    <row r="16" spans="1:28" ht="12.75" customHeight="1" x14ac:dyDescent="0.2">
      <c r="A16" s="36" t="s">
        <v>81</v>
      </c>
      <c r="B16" s="36"/>
      <c r="C16" s="36"/>
      <c r="D16" s="36"/>
      <c r="E16" s="36"/>
      <c r="F16" s="36"/>
      <c r="G16" s="36"/>
      <c r="H16" s="36"/>
      <c r="U16" s="15"/>
      <c r="V16" s="15"/>
      <c r="W16" s="15"/>
      <c r="X16" s="15"/>
      <c r="Y16" s="15"/>
      <c r="Z16" s="15"/>
      <c r="AA16" s="15"/>
      <c r="AB16" s="15"/>
    </row>
    <row r="17" spans="1:28" ht="12.75" customHeight="1" x14ac:dyDescent="0.2">
      <c r="A17" s="36" t="s">
        <v>82</v>
      </c>
      <c r="B17" s="36"/>
      <c r="C17" s="36"/>
      <c r="D17" s="36"/>
      <c r="E17" s="36"/>
      <c r="F17" s="36"/>
      <c r="G17" s="36"/>
      <c r="H17" s="36"/>
      <c r="U17" s="15"/>
      <c r="V17" s="15"/>
      <c r="W17" s="15"/>
      <c r="X17" s="15"/>
      <c r="Y17" s="15"/>
      <c r="Z17" s="15"/>
      <c r="AA17" s="15"/>
      <c r="AB17" s="15"/>
    </row>
    <row r="18" spans="1:28" ht="12.75" customHeight="1" x14ac:dyDescent="0.2">
      <c r="A18" s="36" t="s">
        <v>42</v>
      </c>
      <c r="B18" s="36"/>
      <c r="C18" s="36"/>
      <c r="D18" s="36"/>
      <c r="E18" s="36"/>
      <c r="F18" s="36"/>
      <c r="G18" s="36"/>
      <c r="H18" s="36"/>
      <c r="U18" s="15"/>
      <c r="V18" s="15"/>
      <c r="W18" s="15"/>
      <c r="X18" s="15"/>
      <c r="Y18" s="15"/>
      <c r="Z18" s="15"/>
      <c r="AA18" s="15"/>
      <c r="AB18" s="15"/>
    </row>
    <row r="19" spans="1:28" ht="12.75" customHeight="1" x14ac:dyDescent="0.2">
      <c r="A19" s="36" t="s">
        <v>38</v>
      </c>
      <c r="B19" s="36"/>
      <c r="C19" s="36"/>
      <c r="D19" s="36"/>
      <c r="E19" s="36"/>
      <c r="F19" s="36"/>
      <c r="G19" s="36"/>
      <c r="H19" s="36"/>
      <c r="U19" s="15"/>
      <c r="V19" s="15"/>
      <c r="W19" s="15"/>
      <c r="X19" s="15"/>
      <c r="Y19" s="15"/>
      <c r="Z19" s="15"/>
      <c r="AA19" s="15"/>
      <c r="AB19" s="15"/>
    </row>
    <row r="20" spans="1:28" ht="12.75" customHeight="1" x14ac:dyDescent="0.2">
      <c r="A20" s="36" t="s">
        <v>41</v>
      </c>
      <c r="B20" s="36"/>
      <c r="C20" s="36"/>
      <c r="D20" s="36"/>
      <c r="E20" s="36"/>
      <c r="F20" s="36"/>
      <c r="G20" s="36"/>
      <c r="H20" s="36"/>
      <c r="U20" s="15"/>
      <c r="V20" s="15"/>
      <c r="W20" s="15"/>
      <c r="X20" s="15"/>
      <c r="Y20" s="15"/>
      <c r="Z20" s="15"/>
      <c r="AA20" s="15"/>
      <c r="AB20" s="15"/>
    </row>
    <row r="21" spans="1:28" ht="12.75" customHeight="1" x14ac:dyDescent="0.2">
      <c r="A21" s="36" t="s">
        <v>43</v>
      </c>
      <c r="B21" s="36"/>
      <c r="C21" s="36"/>
      <c r="D21" s="36"/>
      <c r="E21" s="36"/>
      <c r="F21" s="36"/>
      <c r="G21" s="36"/>
      <c r="H21" s="36"/>
      <c r="U21" s="15"/>
      <c r="V21" s="15"/>
      <c r="W21" s="15"/>
      <c r="X21" s="15"/>
      <c r="Y21" s="15"/>
      <c r="Z21" s="15"/>
      <c r="AA21" s="15"/>
      <c r="AB21" s="15"/>
    </row>
    <row r="22" spans="1:28" ht="12.75" customHeight="1" x14ac:dyDescent="0.2">
      <c r="A22" s="38"/>
      <c r="B22" s="36"/>
      <c r="C22" s="36"/>
      <c r="D22" s="36"/>
      <c r="E22" s="36"/>
      <c r="F22" s="36"/>
      <c r="G22" s="36"/>
      <c r="H22" s="36"/>
      <c r="U22" s="15"/>
      <c r="V22" s="15"/>
      <c r="W22" s="15"/>
      <c r="X22" s="15"/>
      <c r="Y22" s="15"/>
      <c r="Z22" s="15"/>
      <c r="AA22" s="15"/>
      <c r="AB22" s="15"/>
    </row>
    <row r="23" spans="1:28" ht="15" customHeight="1" x14ac:dyDescent="0.2">
      <c r="A23" s="115" t="s">
        <v>40</v>
      </c>
      <c r="B23" s="115"/>
      <c r="C23" s="115"/>
      <c r="D23" s="115"/>
      <c r="E23" s="115"/>
      <c r="F23" s="115"/>
      <c r="G23" s="115"/>
      <c r="H23" s="115"/>
      <c r="U23" s="15"/>
      <c r="V23" s="15"/>
      <c r="W23" s="15"/>
      <c r="X23" s="15"/>
      <c r="Y23" s="15"/>
      <c r="Z23" s="15"/>
      <c r="AA23" s="15"/>
      <c r="AB23" s="15"/>
    </row>
    <row r="24" spans="1:28" ht="24" customHeight="1" x14ac:dyDescent="0.2">
      <c r="A24" s="20"/>
      <c r="B24" s="21" t="s">
        <v>31</v>
      </c>
      <c r="C24" s="21" t="s">
        <v>32</v>
      </c>
      <c r="D24" s="21" t="s">
        <v>62</v>
      </c>
      <c r="E24" s="21" t="s">
        <v>63</v>
      </c>
      <c r="F24" s="22" t="s">
        <v>86</v>
      </c>
      <c r="G24" s="22" t="s">
        <v>109</v>
      </c>
      <c r="H24" s="22" t="s">
        <v>110</v>
      </c>
    </row>
    <row r="25" spans="1:28" ht="20.100000000000001" customHeight="1" x14ac:dyDescent="0.2">
      <c r="A25" s="25" t="s">
        <v>1</v>
      </c>
      <c r="B25" s="26">
        <v>53158.119999999995</v>
      </c>
      <c r="C25" s="26">
        <v>57313.16</v>
      </c>
      <c r="D25" s="26">
        <v>63457.540000000008</v>
      </c>
      <c r="E25" s="26">
        <v>69464.47</v>
      </c>
      <c r="F25" s="26">
        <v>73414.060000000012</v>
      </c>
      <c r="G25" s="26">
        <v>73168.639999999999</v>
      </c>
      <c r="H25" s="26">
        <v>78442.010000000009</v>
      </c>
      <c r="I25" s="27"/>
      <c r="U25" s="15"/>
      <c r="V25" s="15"/>
      <c r="W25" s="15"/>
      <c r="X25" s="15"/>
      <c r="Y25" s="15"/>
      <c r="Z25" s="15"/>
      <c r="AA25" s="15"/>
      <c r="AB25" s="15"/>
    </row>
    <row r="26" spans="1:28" ht="20.100000000000001" customHeight="1" x14ac:dyDescent="0.2">
      <c r="A26" s="25" t="s">
        <v>2</v>
      </c>
      <c r="B26" s="26">
        <v>150377.76</v>
      </c>
      <c r="C26" s="26">
        <v>164176.4</v>
      </c>
      <c r="D26" s="26">
        <v>175732.61000000002</v>
      </c>
      <c r="E26" s="26">
        <v>192753.71</v>
      </c>
      <c r="F26" s="26">
        <v>200499.39</v>
      </c>
      <c r="G26" s="26">
        <v>201671.02000000002</v>
      </c>
      <c r="H26" s="26">
        <v>208134.43</v>
      </c>
      <c r="U26" s="15"/>
      <c r="V26" s="15"/>
      <c r="W26" s="15"/>
      <c r="X26" s="15"/>
      <c r="Y26" s="15"/>
      <c r="Z26" s="15"/>
      <c r="AA26" s="15"/>
      <c r="AB26" s="15"/>
    </row>
    <row r="27" spans="1:28" ht="20.100000000000001" customHeight="1" x14ac:dyDescent="0.2">
      <c r="A27" s="25" t="s">
        <v>10</v>
      </c>
      <c r="B27" s="26">
        <v>-97219.640000000014</v>
      </c>
      <c r="C27" s="26">
        <v>-106863.23999999999</v>
      </c>
      <c r="D27" s="26">
        <v>-112275.07</v>
      </c>
      <c r="E27" s="26">
        <v>-123289.23999999999</v>
      </c>
      <c r="F27" s="26">
        <v>-127085.33</v>
      </c>
      <c r="G27" s="26">
        <v>-128502.38000000002</v>
      </c>
      <c r="H27" s="26">
        <v>-129692.41999999998</v>
      </c>
      <c r="I27" s="27"/>
      <c r="U27" s="15"/>
      <c r="V27" s="15"/>
      <c r="W27" s="15"/>
      <c r="X27" s="15"/>
      <c r="Y27" s="15"/>
      <c r="Z27" s="15"/>
      <c r="AA27" s="15"/>
      <c r="AB27" s="15"/>
    </row>
    <row r="28" spans="1:28" ht="2.1" customHeight="1" x14ac:dyDescent="0.2">
      <c r="A28" s="28"/>
      <c r="B28" s="29"/>
      <c r="C28" s="29"/>
      <c r="D28" s="29"/>
      <c r="E28" s="29"/>
      <c r="F28" s="29"/>
      <c r="G28" s="30"/>
      <c r="H28" s="29"/>
    </row>
    <row r="29" spans="1:28" ht="20.100000000000001" customHeight="1" x14ac:dyDescent="0.2">
      <c r="A29" s="25" t="s">
        <v>9</v>
      </c>
      <c r="B29" s="39">
        <v>-2.221018846663857E-2</v>
      </c>
      <c r="C29" s="39">
        <v>7.8163787583157729E-2</v>
      </c>
      <c r="D29" s="39">
        <v>0.10720714055899211</v>
      </c>
      <c r="E29" s="39">
        <v>9.4660618738135652E-2</v>
      </c>
      <c r="F29" s="39">
        <v>5.6857700058749613E-2</v>
      </c>
      <c r="G29" s="40" t="s">
        <v>0</v>
      </c>
      <c r="H29" s="39">
        <v>7.207145028252554E-2</v>
      </c>
      <c r="I29" s="27"/>
      <c r="U29" s="15"/>
      <c r="V29" s="15"/>
      <c r="W29" s="15"/>
      <c r="X29" s="15"/>
      <c r="Y29" s="15"/>
      <c r="Z29" s="15"/>
      <c r="AA29" s="15"/>
      <c r="AB29" s="15"/>
    </row>
    <row r="30" spans="1:28" ht="20.100000000000001" customHeight="1" x14ac:dyDescent="0.2">
      <c r="A30" s="25" t="s">
        <v>8</v>
      </c>
      <c r="B30" s="39">
        <v>1.3717135944202971E-2</v>
      </c>
      <c r="C30" s="39">
        <v>9.1759845338831914E-2</v>
      </c>
      <c r="D30" s="39">
        <v>7.038898404399184E-2</v>
      </c>
      <c r="E30" s="39">
        <v>9.6857947992691706E-2</v>
      </c>
      <c r="F30" s="39">
        <v>4.0184336789159711E-2</v>
      </c>
      <c r="G30" s="40" t="s">
        <v>0</v>
      </c>
      <c r="H30" s="39">
        <v>3.2049275101598503E-2</v>
      </c>
      <c r="U30" s="15"/>
      <c r="V30" s="15"/>
      <c r="W30" s="15"/>
      <c r="X30" s="15"/>
      <c r="Y30" s="15"/>
      <c r="Z30" s="15"/>
      <c r="AA30" s="15"/>
      <c r="AB30" s="15"/>
    </row>
    <row r="31" spans="1:28" ht="20.100000000000001" customHeight="1" x14ac:dyDescent="0.2">
      <c r="A31" s="32" t="s">
        <v>11</v>
      </c>
      <c r="B31" s="41">
        <v>3.4500980183199789E-2</v>
      </c>
      <c r="C31" s="41">
        <v>9.9193948876996202E-2</v>
      </c>
      <c r="D31" s="41">
        <v>5.0642578308499879E-2</v>
      </c>
      <c r="E31" s="41">
        <v>9.8099872037487781E-2</v>
      </c>
      <c r="F31" s="41">
        <v>3.0790115990657507E-2</v>
      </c>
      <c r="G31" s="42" t="s">
        <v>0</v>
      </c>
      <c r="H31" s="41">
        <v>9.260840149419523E-3</v>
      </c>
      <c r="I31" s="27"/>
      <c r="U31" s="15"/>
      <c r="V31" s="15"/>
      <c r="W31" s="15"/>
      <c r="X31" s="15"/>
      <c r="Y31" s="15"/>
      <c r="Z31" s="15"/>
      <c r="AA31" s="15"/>
      <c r="AB31" s="15"/>
    </row>
    <row r="32" spans="1:28" ht="2.1" customHeight="1" x14ac:dyDescent="0.2">
      <c r="A32" s="43"/>
      <c r="B32" s="36"/>
      <c r="C32" s="36"/>
      <c r="D32" s="36"/>
      <c r="E32" s="36"/>
      <c r="F32" s="36"/>
      <c r="G32" s="36"/>
      <c r="H32" s="36"/>
    </row>
    <row r="33" spans="1:28" ht="12.75" customHeight="1" x14ac:dyDescent="0.2">
      <c r="A33" s="36" t="s">
        <v>81</v>
      </c>
      <c r="B33" s="36"/>
      <c r="C33" s="36"/>
      <c r="D33" s="36"/>
      <c r="E33" s="36"/>
      <c r="F33" s="36"/>
      <c r="G33" s="36"/>
      <c r="H33" s="36"/>
      <c r="U33" s="15"/>
      <c r="V33" s="15"/>
      <c r="W33" s="15"/>
      <c r="X33" s="15"/>
      <c r="Y33" s="15"/>
      <c r="Z33" s="15"/>
      <c r="AA33" s="15"/>
      <c r="AB33" s="15"/>
    </row>
    <row r="34" spans="1:28" ht="12.75" customHeight="1" x14ac:dyDescent="0.2">
      <c r="A34" s="36" t="s">
        <v>82</v>
      </c>
      <c r="B34" s="36"/>
      <c r="C34" s="36"/>
      <c r="D34" s="36"/>
      <c r="E34" s="36"/>
      <c r="F34" s="36"/>
      <c r="G34" s="36"/>
      <c r="H34" s="36"/>
      <c r="U34" s="15"/>
      <c r="V34" s="15"/>
      <c r="W34" s="15"/>
      <c r="X34" s="15"/>
      <c r="Y34" s="15"/>
      <c r="Z34" s="15"/>
      <c r="AA34" s="15"/>
      <c r="AB34" s="15"/>
    </row>
    <row r="35" spans="1:28" ht="12.75" customHeight="1" x14ac:dyDescent="0.2">
      <c r="A35" s="36" t="s">
        <v>42</v>
      </c>
      <c r="B35" s="36"/>
      <c r="C35" s="36"/>
      <c r="D35" s="36"/>
      <c r="E35" s="36"/>
      <c r="F35" s="36"/>
      <c r="G35" s="36"/>
      <c r="H35" s="36"/>
      <c r="U35" s="15"/>
      <c r="V35" s="15"/>
      <c r="W35" s="15"/>
      <c r="X35" s="15"/>
      <c r="Y35" s="15"/>
      <c r="Z35" s="15"/>
      <c r="AA35" s="15"/>
      <c r="AB35" s="15"/>
    </row>
    <row r="36" spans="1:28" ht="12.75" customHeight="1" x14ac:dyDescent="0.2">
      <c r="A36" s="36" t="s">
        <v>38</v>
      </c>
      <c r="B36" s="36"/>
      <c r="C36" s="36"/>
      <c r="D36" s="36"/>
      <c r="E36" s="36"/>
      <c r="F36" s="36"/>
      <c r="G36" s="36"/>
      <c r="H36" s="36"/>
      <c r="U36" s="15"/>
      <c r="V36" s="15"/>
      <c r="W36" s="15"/>
      <c r="X36" s="15"/>
      <c r="Y36" s="15"/>
      <c r="Z36" s="15"/>
      <c r="AA36" s="15"/>
      <c r="AB36" s="15"/>
    </row>
    <row r="37" spans="1:28" ht="12.75" customHeight="1" x14ac:dyDescent="0.2">
      <c r="A37" s="36" t="s">
        <v>41</v>
      </c>
      <c r="B37" s="36"/>
      <c r="C37" s="36"/>
      <c r="D37" s="36"/>
      <c r="E37" s="36"/>
      <c r="F37" s="36"/>
      <c r="G37" s="36"/>
      <c r="H37" s="36"/>
      <c r="U37" s="15"/>
      <c r="V37" s="15"/>
      <c r="W37" s="15"/>
      <c r="X37" s="15"/>
      <c r="Y37" s="15"/>
      <c r="Z37" s="15"/>
      <c r="AA37" s="15"/>
      <c r="AB37" s="15"/>
    </row>
    <row r="38" spans="1:28" ht="12.75" customHeight="1" x14ac:dyDescent="0.2">
      <c r="A38" s="36" t="s">
        <v>44</v>
      </c>
      <c r="B38" s="36"/>
      <c r="C38" s="36"/>
      <c r="D38" s="36"/>
      <c r="E38" s="36"/>
      <c r="F38" s="36"/>
      <c r="G38" s="36"/>
      <c r="H38" s="36"/>
      <c r="U38" s="15"/>
      <c r="V38" s="15"/>
      <c r="W38" s="15"/>
      <c r="X38" s="15"/>
      <c r="Y38" s="15"/>
      <c r="Z38" s="15"/>
      <c r="AA38" s="15"/>
      <c r="AB38" s="15"/>
    </row>
    <row r="39" spans="1:28" ht="5.0999999999999996" customHeight="1" x14ac:dyDescent="0.2">
      <c r="A39" s="36"/>
      <c r="B39" s="36"/>
      <c r="C39" s="36"/>
      <c r="D39" s="36"/>
      <c r="E39" s="36"/>
      <c r="F39" s="36"/>
      <c r="G39" s="36"/>
      <c r="H39" s="36"/>
      <c r="U39" s="15"/>
      <c r="V39" s="15"/>
      <c r="W39" s="15"/>
      <c r="X39" s="15"/>
      <c r="Y39" s="15"/>
      <c r="Z39" s="15"/>
      <c r="AA39" s="15"/>
      <c r="AB39" s="15"/>
    </row>
    <row r="40" spans="1:28" ht="50.1" customHeight="1" x14ac:dyDescent="0.2">
      <c r="A40" s="116" t="s">
        <v>83</v>
      </c>
      <c r="B40" s="117"/>
      <c r="C40" s="117"/>
      <c r="D40" s="117"/>
      <c r="E40" s="117"/>
      <c r="F40" s="117"/>
      <c r="G40" s="117"/>
      <c r="H40" s="117"/>
      <c r="U40" s="15"/>
      <c r="V40" s="15"/>
      <c r="W40" s="15"/>
      <c r="X40" s="15"/>
      <c r="Y40" s="15"/>
      <c r="Z40" s="15"/>
      <c r="AA40" s="15"/>
      <c r="AB40" s="15"/>
    </row>
    <row r="41" spans="1:28" ht="5.0999999999999996" customHeight="1" x14ac:dyDescent="0.2">
      <c r="A41" s="44"/>
      <c r="B41" s="45"/>
      <c r="C41" s="45"/>
      <c r="D41" s="45"/>
      <c r="E41" s="45"/>
      <c r="F41" s="45"/>
      <c r="G41" s="45"/>
      <c r="H41" s="45"/>
      <c r="K41" s="23"/>
      <c r="M41" s="46"/>
      <c r="N41" s="46"/>
      <c r="O41" s="46"/>
      <c r="P41" s="46"/>
      <c r="Q41" s="46"/>
      <c r="R41" s="46"/>
      <c r="S41" s="46"/>
    </row>
    <row r="42" spans="1:28" ht="5.0999999999999996" customHeight="1" x14ac:dyDescent="0.2">
      <c r="A42" s="47"/>
      <c r="B42" s="47"/>
      <c r="C42" s="47"/>
      <c r="D42" s="47"/>
      <c r="E42" s="47"/>
      <c r="F42" s="47"/>
      <c r="G42" s="47"/>
      <c r="H42" s="47"/>
      <c r="K42" s="23"/>
      <c r="M42" s="46"/>
      <c r="N42" s="46"/>
      <c r="O42" s="46"/>
      <c r="P42" s="46"/>
      <c r="Q42" s="46"/>
      <c r="R42" s="46"/>
      <c r="S42" s="46"/>
    </row>
    <row r="43" spans="1:28" ht="5.0999999999999996" customHeight="1" x14ac:dyDescent="0.2">
      <c r="A43" s="48"/>
      <c r="B43" s="48"/>
      <c r="C43" s="48"/>
      <c r="D43" s="48"/>
      <c r="E43" s="48"/>
      <c r="F43" s="48"/>
      <c r="G43" s="48"/>
      <c r="H43" s="49"/>
      <c r="I43" s="48"/>
      <c r="K43" s="23"/>
      <c r="M43" s="46"/>
      <c r="N43" s="46"/>
      <c r="O43" s="46"/>
      <c r="P43" s="46"/>
      <c r="Q43" s="46"/>
      <c r="R43" s="46"/>
      <c r="S43" s="46"/>
    </row>
    <row r="44" spans="1:28" ht="13.5" x14ac:dyDescent="0.2">
      <c r="A44" s="35" t="s">
        <v>65</v>
      </c>
      <c r="B44" s="48"/>
      <c r="C44" s="48"/>
      <c r="D44" s="48"/>
      <c r="E44" s="48"/>
      <c r="F44" s="48"/>
      <c r="G44" s="48"/>
      <c r="H44" s="49"/>
      <c r="I44" s="48"/>
      <c r="K44" s="23"/>
      <c r="M44" s="46"/>
      <c r="N44" s="46"/>
      <c r="O44" s="46"/>
      <c r="P44" s="46"/>
      <c r="Q44" s="46"/>
      <c r="R44" s="46"/>
      <c r="S44" s="46"/>
    </row>
    <row r="45" spans="1:28" ht="13.5" x14ac:dyDescent="0.2">
      <c r="A45" s="57" t="s">
        <v>66</v>
      </c>
      <c r="B45" s="48"/>
      <c r="C45" s="48"/>
      <c r="D45" s="48"/>
      <c r="E45" s="48"/>
      <c r="F45" s="48"/>
      <c r="G45" s="48"/>
      <c r="H45" s="49"/>
      <c r="I45" s="48"/>
      <c r="K45" s="23"/>
      <c r="M45" s="46"/>
      <c r="N45" s="46"/>
      <c r="O45" s="46"/>
      <c r="P45" s="46"/>
      <c r="Q45" s="46"/>
      <c r="R45" s="46"/>
      <c r="S45" s="46"/>
    </row>
    <row r="46" spans="1:28" ht="13.5" x14ac:dyDescent="0.2">
      <c r="A46" s="50"/>
      <c r="B46" s="2"/>
      <c r="C46" s="2"/>
      <c r="D46" s="2"/>
      <c r="E46" s="2"/>
      <c r="F46" s="2"/>
      <c r="G46" s="2"/>
      <c r="H46" s="51"/>
      <c r="I46" s="2"/>
      <c r="K46" s="23"/>
      <c r="M46" s="46"/>
      <c r="N46" s="46"/>
      <c r="O46" s="46"/>
      <c r="P46" s="46"/>
      <c r="Q46" s="46"/>
      <c r="R46" s="46"/>
      <c r="S46" s="46"/>
    </row>
    <row r="47" spans="1:28" ht="13.5" x14ac:dyDescent="0.2">
      <c r="A47" s="2"/>
      <c r="B47" s="2"/>
      <c r="C47" s="2"/>
      <c r="D47" s="2"/>
      <c r="E47" s="2"/>
      <c r="F47" s="2"/>
      <c r="G47" s="2"/>
      <c r="H47" s="51"/>
      <c r="I47" s="2"/>
      <c r="K47" s="23"/>
      <c r="M47" s="46"/>
      <c r="N47" s="46"/>
      <c r="O47" s="46"/>
      <c r="P47" s="46"/>
      <c r="Q47" s="46"/>
      <c r="R47" s="46"/>
      <c r="S47" s="46"/>
      <c r="U47" s="114"/>
      <c r="V47" s="114"/>
      <c r="W47" s="114"/>
    </row>
    <row r="48" spans="1:28" x14ac:dyDescent="0.2">
      <c r="K48" s="23"/>
      <c r="M48" s="46"/>
      <c r="N48" s="46"/>
      <c r="O48" s="46"/>
      <c r="P48" s="46"/>
      <c r="Q48" s="46"/>
      <c r="R48" s="46"/>
      <c r="S48" s="46"/>
      <c r="U48" s="15"/>
      <c r="V48" s="15"/>
      <c r="W48" s="15"/>
    </row>
    <row r="49" spans="1:25" x14ac:dyDescent="0.2">
      <c r="U49" s="52"/>
      <c r="V49" s="52"/>
      <c r="W49" s="52"/>
      <c r="Y49" s="53"/>
    </row>
    <row r="50" spans="1:25" x14ac:dyDescent="0.2">
      <c r="K50" s="23"/>
      <c r="M50" s="46"/>
      <c r="N50" s="46"/>
      <c r="O50" s="46"/>
      <c r="P50" s="46"/>
      <c r="Q50" s="46"/>
      <c r="R50" s="46"/>
      <c r="S50" s="23"/>
      <c r="U50" s="52"/>
      <c r="V50" s="52"/>
      <c r="W50" s="52"/>
    </row>
    <row r="51" spans="1:25" x14ac:dyDescent="0.2">
      <c r="K51" s="23"/>
      <c r="M51" s="46"/>
      <c r="N51" s="46"/>
      <c r="O51" s="46"/>
      <c r="P51" s="46"/>
      <c r="Q51" s="46"/>
      <c r="R51" s="46"/>
      <c r="S51" s="23"/>
      <c r="U51" s="52"/>
      <c r="V51" s="52"/>
      <c r="W51" s="52"/>
    </row>
    <row r="52" spans="1:25" x14ac:dyDescent="0.2">
      <c r="K52" s="23"/>
      <c r="M52" s="46"/>
      <c r="N52" s="46"/>
      <c r="O52" s="46"/>
      <c r="P52" s="46"/>
      <c r="Q52" s="46"/>
      <c r="R52" s="46"/>
      <c r="S52" s="23"/>
      <c r="U52" s="52"/>
      <c r="V52" s="52"/>
      <c r="W52" s="52"/>
    </row>
    <row r="53" spans="1:25" x14ac:dyDescent="0.2">
      <c r="K53" s="23"/>
      <c r="M53" s="46"/>
      <c r="N53" s="46"/>
      <c r="O53" s="46"/>
      <c r="P53" s="46"/>
      <c r="Q53" s="46"/>
      <c r="R53" s="46"/>
      <c r="S53" s="23"/>
      <c r="U53" s="52"/>
      <c r="V53" s="52"/>
      <c r="W53" s="52"/>
    </row>
    <row r="54" spans="1:25" x14ac:dyDescent="0.2">
      <c r="K54" s="23"/>
      <c r="M54" s="46"/>
      <c r="N54" s="46"/>
      <c r="O54" s="46"/>
      <c r="P54" s="46"/>
      <c r="Q54" s="46"/>
      <c r="R54" s="46"/>
      <c r="S54" s="23"/>
      <c r="U54" s="52"/>
      <c r="V54" s="52"/>
      <c r="W54" s="52"/>
    </row>
    <row r="55" spans="1:25" x14ac:dyDescent="0.2">
      <c r="K55" s="23"/>
      <c r="M55" s="46"/>
      <c r="N55" s="46"/>
      <c r="O55" s="46"/>
      <c r="P55" s="46"/>
      <c r="Q55" s="46"/>
      <c r="R55" s="46"/>
      <c r="S55" s="23"/>
      <c r="U55" s="52"/>
      <c r="V55" s="52"/>
      <c r="W55" s="52"/>
    </row>
    <row r="56" spans="1:25" x14ac:dyDescent="0.2">
      <c r="K56" s="23"/>
      <c r="M56" s="46"/>
      <c r="N56" s="46"/>
      <c r="O56" s="46"/>
      <c r="P56" s="46"/>
      <c r="Q56" s="46"/>
      <c r="R56" s="46"/>
      <c r="S56" s="23"/>
      <c r="U56" s="52"/>
      <c r="V56" s="52"/>
      <c r="W56" s="52"/>
    </row>
    <row r="57" spans="1:25" ht="12.75" customHeight="1" x14ac:dyDescent="0.2">
      <c r="K57" s="23"/>
      <c r="M57" s="46"/>
      <c r="N57" s="46"/>
      <c r="O57" s="46"/>
      <c r="P57" s="46"/>
      <c r="Q57" s="46"/>
      <c r="R57" s="46"/>
      <c r="S57" s="23"/>
      <c r="U57" s="52"/>
      <c r="V57" s="52"/>
      <c r="W57" s="52"/>
    </row>
    <row r="58" spans="1:25" ht="12.75" customHeight="1" x14ac:dyDescent="0.2">
      <c r="K58" s="23"/>
      <c r="M58" s="46"/>
      <c r="N58" s="46"/>
      <c r="O58" s="46"/>
      <c r="P58" s="46"/>
      <c r="Q58" s="46"/>
      <c r="R58" s="46"/>
      <c r="S58" s="23"/>
      <c r="U58" s="52"/>
      <c r="V58" s="52"/>
      <c r="W58" s="52"/>
    </row>
    <row r="59" spans="1:25" ht="12.75" customHeight="1" x14ac:dyDescent="0.2">
      <c r="K59" s="23"/>
      <c r="M59" s="46"/>
      <c r="N59" s="46"/>
      <c r="O59" s="46"/>
      <c r="P59" s="46"/>
      <c r="Q59" s="46"/>
      <c r="R59" s="46"/>
      <c r="S59" s="23"/>
      <c r="U59" s="52"/>
      <c r="V59" s="52"/>
      <c r="W59" s="52"/>
    </row>
    <row r="60" spans="1:25" ht="12.75" customHeight="1" x14ac:dyDescent="0.2">
      <c r="K60" s="23"/>
      <c r="M60" s="46"/>
      <c r="N60" s="46"/>
      <c r="O60" s="46"/>
      <c r="P60" s="46"/>
      <c r="Q60" s="46"/>
      <c r="R60" s="46"/>
      <c r="S60" s="23"/>
      <c r="U60" s="52"/>
      <c r="V60" s="52"/>
      <c r="W60" s="52"/>
    </row>
    <row r="61" spans="1:25" ht="12.75" customHeight="1" x14ac:dyDescent="0.2">
      <c r="K61" s="23"/>
      <c r="M61" s="46"/>
      <c r="N61" s="46"/>
      <c r="O61" s="46"/>
      <c r="P61" s="46"/>
      <c r="Q61" s="46"/>
      <c r="R61" s="46"/>
      <c r="U61" s="15"/>
      <c r="V61" s="15"/>
      <c r="W61" s="15"/>
    </row>
    <row r="62" spans="1:25" x14ac:dyDescent="0.2">
      <c r="K62" s="23"/>
      <c r="M62" s="46"/>
      <c r="N62" s="46"/>
      <c r="O62" s="46"/>
      <c r="P62" s="46"/>
      <c r="Q62" s="46"/>
      <c r="R62" s="46"/>
      <c r="S62" s="23"/>
      <c r="U62" s="52"/>
      <c r="V62" s="52"/>
      <c r="W62" s="52"/>
    </row>
    <row r="63" spans="1:25" x14ac:dyDescent="0.2">
      <c r="A63" s="15"/>
      <c r="K63" s="23"/>
      <c r="M63" s="46"/>
      <c r="N63" s="46"/>
      <c r="O63" s="46"/>
      <c r="P63" s="46"/>
      <c r="Q63" s="46"/>
      <c r="R63" s="46"/>
      <c r="S63" s="23"/>
      <c r="U63" s="52"/>
      <c r="V63" s="52"/>
      <c r="W63" s="52"/>
    </row>
    <row r="64" spans="1:25" ht="13.5" x14ac:dyDescent="0.2">
      <c r="A64" s="2"/>
      <c r="K64" s="23"/>
      <c r="M64" s="46"/>
      <c r="N64" s="46"/>
      <c r="O64" s="46"/>
      <c r="P64" s="46"/>
      <c r="Q64" s="46"/>
      <c r="R64" s="46"/>
      <c r="S64" s="23"/>
      <c r="U64" s="52"/>
      <c r="V64" s="52"/>
      <c r="W64" s="52"/>
    </row>
    <row r="65" spans="1:23" x14ac:dyDescent="0.2">
      <c r="K65" s="23"/>
      <c r="M65" s="46"/>
      <c r="N65" s="46"/>
      <c r="O65" s="46"/>
      <c r="P65" s="46"/>
      <c r="Q65" s="46"/>
      <c r="R65" s="46"/>
      <c r="S65" s="23"/>
      <c r="U65" s="52"/>
      <c r="V65" s="52"/>
      <c r="W65" s="52"/>
    </row>
    <row r="66" spans="1:23" x14ac:dyDescent="0.2">
      <c r="K66" s="23"/>
      <c r="M66" s="46"/>
      <c r="N66" s="46"/>
      <c r="O66" s="46"/>
      <c r="P66" s="46"/>
      <c r="Q66" s="46"/>
      <c r="R66" s="46"/>
      <c r="S66" s="23"/>
      <c r="U66" s="52"/>
      <c r="V66" s="52"/>
      <c r="W66" s="52"/>
    </row>
    <row r="67" spans="1:23" x14ac:dyDescent="0.2">
      <c r="K67" s="23"/>
      <c r="M67" s="46"/>
      <c r="N67" s="46"/>
      <c r="O67" s="46"/>
      <c r="P67" s="46"/>
      <c r="Q67" s="46"/>
      <c r="R67" s="46"/>
      <c r="S67" s="23"/>
      <c r="U67" s="52"/>
      <c r="V67" s="52"/>
      <c r="W67" s="52"/>
    </row>
    <row r="68" spans="1:23" x14ac:dyDescent="0.2">
      <c r="M68" s="46"/>
      <c r="N68" s="46"/>
      <c r="O68" s="46"/>
      <c r="P68" s="46"/>
      <c r="Q68" s="46"/>
      <c r="R68" s="46"/>
      <c r="U68" s="52"/>
      <c r="V68" s="52"/>
      <c r="W68" s="52"/>
    </row>
    <row r="69" spans="1:23" x14ac:dyDescent="0.2">
      <c r="M69" s="46"/>
      <c r="N69" s="46"/>
      <c r="O69" s="46"/>
      <c r="P69" s="46"/>
      <c r="Q69" s="46"/>
      <c r="R69" s="46"/>
      <c r="U69" s="52"/>
      <c r="V69" s="52"/>
      <c r="W69" s="52"/>
    </row>
    <row r="70" spans="1:23" x14ac:dyDescent="0.2">
      <c r="M70" s="46"/>
      <c r="N70" s="46"/>
      <c r="O70" s="46"/>
      <c r="P70" s="46"/>
      <c r="Q70" s="46"/>
      <c r="R70" s="46"/>
      <c r="U70" s="52"/>
      <c r="V70" s="52"/>
      <c r="W70" s="52"/>
    </row>
    <row r="71" spans="1:23" x14ac:dyDescent="0.2">
      <c r="M71" s="46"/>
      <c r="N71" s="46"/>
      <c r="O71" s="46"/>
      <c r="P71" s="46"/>
      <c r="Q71" s="46"/>
      <c r="R71" s="46"/>
      <c r="U71" s="52"/>
      <c r="V71" s="52"/>
      <c r="W71" s="52"/>
    </row>
    <row r="72" spans="1:23" x14ac:dyDescent="0.2">
      <c r="M72" s="46"/>
      <c r="N72" s="46"/>
      <c r="O72" s="46"/>
      <c r="P72" s="46"/>
      <c r="Q72" s="46"/>
      <c r="R72" s="46"/>
      <c r="U72" s="52"/>
      <c r="V72" s="52"/>
      <c r="W72" s="52"/>
    </row>
    <row r="73" spans="1:23" x14ac:dyDescent="0.2">
      <c r="M73" s="46"/>
      <c r="N73" s="46"/>
      <c r="O73" s="46"/>
      <c r="P73" s="46"/>
      <c r="Q73" s="46"/>
      <c r="R73" s="46"/>
      <c r="U73" s="52"/>
      <c r="V73" s="52"/>
      <c r="W73" s="52"/>
    </row>
    <row r="74" spans="1:23" x14ac:dyDescent="0.2">
      <c r="M74" s="46"/>
      <c r="N74" s="46"/>
      <c r="O74" s="46"/>
      <c r="P74" s="46"/>
      <c r="Q74" s="46"/>
      <c r="R74" s="46"/>
      <c r="U74" s="52"/>
      <c r="V74" s="52"/>
      <c r="W74" s="52"/>
    </row>
    <row r="75" spans="1:23" x14ac:dyDescent="0.2">
      <c r="M75" s="46"/>
      <c r="N75" s="46"/>
      <c r="O75" s="46"/>
      <c r="P75" s="46"/>
      <c r="Q75" s="46"/>
      <c r="R75" s="46"/>
      <c r="U75" s="52"/>
      <c r="V75" s="52"/>
      <c r="W75" s="52"/>
    </row>
    <row r="76" spans="1:23" x14ac:dyDescent="0.2">
      <c r="M76" s="46"/>
      <c r="N76" s="46"/>
      <c r="O76" s="46"/>
      <c r="P76" s="46"/>
      <c r="Q76" s="46"/>
      <c r="R76" s="46"/>
      <c r="U76" s="52"/>
      <c r="V76" s="52"/>
      <c r="W76" s="52"/>
    </row>
    <row r="77" spans="1:23" ht="13.5" x14ac:dyDescent="0.2">
      <c r="A77" s="2"/>
      <c r="M77" s="46"/>
      <c r="N77" s="46"/>
      <c r="O77" s="46"/>
      <c r="P77" s="46"/>
      <c r="Q77" s="46"/>
      <c r="R77" s="46"/>
      <c r="U77" s="52"/>
      <c r="V77" s="52"/>
      <c r="W77" s="52"/>
    </row>
    <row r="78" spans="1:23" s="55" customFormat="1" x14ac:dyDescent="0.2">
      <c r="A78" s="54"/>
      <c r="M78" s="46"/>
      <c r="N78" s="46"/>
      <c r="O78" s="46"/>
      <c r="P78" s="46"/>
      <c r="Q78" s="46"/>
      <c r="R78" s="46"/>
      <c r="U78" s="52"/>
      <c r="V78" s="52"/>
      <c r="W78" s="52"/>
    </row>
    <row r="79" spans="1:23" s="55" customFormat="1" x14ac:dyDescent="0.2">
      <c r="M79" s="46"/>
      <c r="N79" s="46"/>
      <c r="O79" s="46"/>
      <c r="P79" s="46"/>
      <c r="Q79" s="46"/>
      <c r="R79" s="46"/>
      <c r="U79" s="52"/>
      <c r="V79" s="52"/>
      <c r="W79" s="52"/>
    </row>
    <row r="80" spans="1:23" s="55" customFormat="1" x14ac:dyDescent="0.2">
      <c r="A80" s="56"/>
      <c r="M80" s="46"/>
      <c r="N80" s="46"/>
      <c r="O80" s="46"/>
      <c r="P80" s="46"/>
      <c r="Q80" s="46"/>
      <c r="R80" s="46"/>
      <c r="U80" s="52"/>
      <c r="V80" s="52"/>
      <c r="W80" s="52"/>
    </row>
    <row r="81" spans="13:23" x14ac:dyDescent="0.2">
      <c r="M81" s="46"/>
      <c r="N81" s="46"/>
      <c r="O81" s="46"/>
      <c r="P81" s="46"/>
      <c r="Q81" s="46"/>
      <c r="R81" s="46"/>
      <c r="U81" s="52"/>
      <c r="V81" s="52"/>
      <c r="W81" s="52"/>
    </row>
    <row r="82" spans="13:23" x14ac:dyDescent="0.2">
      <c r="M82" s="46"/>
      <c r="N82" s="46"/>
      <c r="O82" s="46"/>
      <c r="P82" s="46"/>
      <c r="Q82" s="46"/>
      <c r="R82" s="46"/>
      <c r="U82" s="52"/>
      <c r="V82" s="52"/>
      <c r="W82" s="52"/>
    </row>
    <row r="83" spans="13:23" x14ac:dyDescent="0.2">
      <c r="M83" s="46"/>
      <c r="N83" s="46"/>
      <c r="O83" s="46"/>
      <c r="P83" s="46"/>
      <c r="Q83" s="46"/>
      <c r="R83" s="46"/>
      <c r="U83" s="52"/>
      <c r="V83" s="52"/>
      <c r="W83" s="52"/>
    </row>
    <row r="84" spans="13:23" x14ac:dyDescent="0.2">
      <c r="M84" s="46"/>
      <c r="N84" s="46"/>
      <c r="O84" s="46"/>
      <c r="P84" s="46"/>
      <c r="Q84" s="46"/>
      <c r="R84" s="46"/>
      <c r="U84" s="52"/>
      <c r="V84" s="52"/>
      <c r="W84" s="52"/>
    </row>
    <row r="85" spans="13:23" x14ac:dyDescent="0.2">
      <c r="M85" s="46"/>
      <c r="N85" s="46"/>
      <c r="O85" s="46"/>
      <c r="P85" s="46"/>
      <c r="Q85" s="46"/>
      <c r="R85" s="46"/>
      <c r="U85" s="52"/>
      <c r="V85" s="52"/>
      <c r="W85" s="52"/>
    </row>
    <row r="86" spans="13:23" x14ac:dyDescent="0.2">
      <c r="M86" s="46"/>
      <c r="N86" s="46"/>
      <c r="O86" s="46"/>
      <c r="P86" s="46"/>
      <c r="Q86" s="46"/>
      <c r="R86" s="46"/>
      <c r="U86" s="52"/>
      <c r="V86" s="52"/>
      <c r="W86" s="52"/>
    </row>
    <row r="87" spans="13:23" x14ac:dyDescent="0.2">
      <c r="M87" s="46"/>
      <c r="N87" s="46"/>
      <c r="O87" s="46"/>
      <c r="P87" s="46"/>
      <c r="Q87" s="46"/>
      <c r="R87" s="46"/>
      <c r="U87" s="52"/>
      <c r="V87" s="52"/>
      <c r="W87" s="52"/>
    </row>
    <row r="88" spans="13:23" x14ac:dyDescent="0.2">
      <c r="M88" s="46"/>
      <c r="N88" s="46"/>
      <c r="O88" s="46"/>
      <c r="P88" s="46"/>
      <c r="Q88" s="46"/>
      <c r="R88" s="46"/>
      <c r="U88" s="52"/>
      <c r="V88" s="52"/>
      <c r="W88" s="52"/>
    </row>
    <row r="89" spans="13:23" x14ac:dyDescent="0.2">
      <c r="M89" s="46"/>
      <c r="N89" s="46"/>
      <c r="O89" s="46"/>
      <c r="P89" s="46"/>
      <c r="Q89" s="46"/>
      <c r="R89" s="46"/>
      <c r="U89" s="52"/>
      <c r="V89" s="52"/>
      <c r="W89" s="52"/>
    </row>
    <row r="90" spans="13:23" x14ac:dyDescent="0.2">
      <c r="M90" s="46"/>
      <c r="N90" s="46"/>
      <c r="O90" s="46"/>
      <c r="P90" s="46"/>
      <c r="Q90" s="46"/>
      <c r="R90" s="46"/>
      <c r="U90" s="52"/>
      <c r="V90" s="52"/>
      <c r="W90" s="52"/>
    </row>
    <row r="91" spans="13:23" x14ac:dyDescent="0.2">
      <c r="M91" s="46"/>
      <c r="N91" s="46"/>
      <c r="O91" s="46"/>
      <c r="P91" s="46"/>
      <c r="Q91" s="46"/>
      <c r="R91" s="46"/>
      <c r="U91" s="52"/>
      <c r="V91" s="52"/>
      <c r="W91" s="52"/>
    </row>
    <row r="92" spans="13:23" x14ac:dyDescent="0.2">
      <c r="M92" s="46"/>
      <c r="N92" s="46"/>
      <c r="O92" s="46"/>
      <c r="P92" s="46"/>
      <c r="Q92" s="46"/>
      <c r="R92" s="46"/>
      <c r="U92" s="52"/>
      <c r="V92" s="52"/>
      <c r="W92" s="52"/>
    </row>
    <row r="93" spans="13:23" x14ac:dyDescent="0.2">
      <c r="M93" s="46"/>
      <c r="N93" s="46"/>
      <c r="O93" s="46"/>
      <c r="P93" s="46"/>
      <c r="Q93" s="46"/>
      <c r="R93" s="46"/>
      <c r="U93" s="52"/>
      <c r="V93" s="52"/>
      <c r="W93" s="52"/>
    </row>
    <row r="94" spans="13:23" x14ac:dyDescent="0.2">
      <c r="M94" s="46"/>
      <c r="N94" s="46"/>
      <c r="O94" s="46"/>
      <c r="P94" s="46"/>
      <c r="Q94" s="46"/>
      <c r="R94" s="46"/>
      <c r="U94" s="52"/>
      <c r="V94" s="52"/>
      <c r="W94" s="52"/>
    </row>
    <row r="95" spans="13:23" x14ac:dyDescent="0.2">
      <c r="M95" s="46"/>
      <c r="N95" s="46"/>
      <c r="O95" s="46"/>
      <c r="P95" s="46"/>
      <c r="Q95" s="46"/>
      <c r="R95" s="46"/>
      <c r="U95" s="52"/>
      <c r="V95" s="52"/>
      <c r="W95" s="52"/>
    </row>
    <row r="96" spans="13:23" x14ac:dyDescent="0.2">
      <c r="M96" s="46"/>
      <c r="N96" s="46"/>
      <c r="O96" s="46"/>
      <c r="P96" s="46"/>
      <c r="Q96" s="46"/>
      <c r="R96" s="46"/>
      <c r="U96" s="52"/>
      <c r="V96" s="52"/>
      <c r="W96" s="52"/>
    </row>
    <row r="97" spans="13:23" x14ac:dyDescent="0.2">
      <c r="M97" s="46"/>
      <c r="N97" s="46"/>
      <c r="O97" s="46"/>
      <c r="P97" s="46"/>
      <c r="Q97" s="46"/>
      <c r="R97" s="46"/>
      <c r="U97" s="52"/>
      <c r="V97" s="52"/>
      <c r="W97" s="52"/>
    </row>
    <row r="98" spans="13:23" x14ac:dyDescent="0.2">
      <c r="M98" s="46"/>
      <c r="N98" s="46"/>
      <c r="O98" s="46"/>
      <c r="P98" s="46"/>
      <c r="Q98" s="46"/>
      <c r="R98" s="46"/>
    </row>
    <row r="99" spans="13:23" x14ac:dyDescent="0.2">
      <c r="M99" s="46"/>
      <c r="N99" s="46"/>
      <c r="O99" s="46"/>
      <c r="P99" s="46"/>
      <c r="Q99" s="46"/>
      <c r="R99" s="46"/>
    </row>
    <row r="100" spans="13:23" x14ac:dyDescent="0.2">
      <c r="M100" s="46"/>
      <c r="N100" s="46"/>
      <c r="O100" s="46"/>
      <c r="P100" s="46"/>
      <c r="Q100" s="46"/>
      <c r="R100" s="46"/>
    </row>
    <row r="101" spans="13:23" x14ac:dyDescent="0.2">
      <c r="M101" s="46"/>
      <c r="N101" s="46"/>
      <c r="O101" s="46"/>
      <c r="P101" s="46"/>
      <c r="Q101" s="46"/>
      <c r="R101" s="46"/>
    </row>
  </sheetData>
  <mergeCells count="6">
    <mergeCell ref="U47:W47"/>
    <mergeCell ref="A2:H2"/>
    <mergeCell ref="A6:H6"/>
    <mergeCell ref="A23:H23"/>
    <mergeCell ref="A4:H4"/>
    <mergeCell ref="A40:H40"/>
  </mergeCells>
  <phoneticPr fontId="1" type="noConversion"/>
  <conditionalFormatting sqref="B8:H14">
    <cfRule type="cellIs" dxfId="39" priority="13" operator="lessThan">
      <formula>0</formula>
    </cfRule>
  </conditionalFormatting>
  <conditionalFormatting sqref="B25:H31">
    <cfRule type="cellIs" dxfId="38" priority="1" operator="lessThan">
      <formula>0</formula>
    </cfRule>
  </conditionalFormatting>
  <conditionalFormatting sqref="H15">
    <cfRule type="cellIs" dxfId="37" priority="8" operator="lessThan">
      <formula>0</formula>
    </cfRule>
  </conditionalFormatting>
  <hyperlinks>
    <hyperlink ref="A45" r:id="rId1" display="www.portugalglobal.pt" xr:uid="{9EDB7733-7F72-4939-8229-84C26273CFD3}"/>
  </hyperlinks>
  <printOptions horizontalCentered="1"/>
  <pageMargins left="0.39370078740157483" right="0.39370078740157483" top="0.39370078740157483" bottom="0.39370078740157483" header="0.39370078740157483" footer="0.39370078740157483"/>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03"/>
  <sheetViews>
    <sheetView showGridLines="0" workbookViewId="0">
      <selection activeCell="A44" sqref="A44"/>
    </sheetView>
  </sheetViews>
  <sheetFormatPr defaultColWidth="9.140625" defaultRowHeight="11.25" x14ac:dyDescent="0.2"/>
  <cols>
    <col min="1" max="1" width="20.7109375" style="23" customWidth="1"/>
    <col min="2" max="8" width="10.28515625" style="15" customWidth="1"/>
    <col min="9" max="20" width="9.140625" style="15"/>
    <col min="21" max="28" width="9.140625" style="17"/>
    <col min="29" max="16384" width="9.140625" style="15"/>
  </cols>
  <sheetData>
    <row r="1" spans="1:28" ht="9.9499999999999993" customHeight="1" x14ac:dyDescent="0.2">
      <c r="C1" s="16"/>
      <c r="D1" s="16"/>
      <c r="E1" s="16"/>
      <c r="F1" s="16"/>
    </row>
    <row r="2" spans="1:28" ht="15" customHeight="1" x14ac:dyDescent="0.2">
      <c r="A2" s="115" t="s">
        <v>68</v>
      </c>
      <c r="B2" s="115"/>
      <c r="C2" s="115"/>
      <c r="D2" s="115"/>
      <c r="E2" s="115"/>
      <c r="F2" s="115"/>
      <c r="G2" s="115"/>
      <c r="H2" s="115"/>
    </row>
    <row r="3" spans="1:28" ht="9.9499999999999993" customHeight="1" x14ac:dyDescent="0.2">
      <c r="A3" s="18"/>
      <c r="B3" s="18"/>
      <c r="C3" s="18"/>
      <c r="D3" s="18"/>
      <c r="E3" s="18"/>
      <c r="F3" s="18"/>
      <c r="G3" s="18"/>
      <c r="H3" s="18"/>
    </row>
    <row r="4" spans="1:28" ht="15" customHeight="1" x14ac:dyDescent="0.2">
      <c r="A4" s="115" t="s">
        <v>4</v>
      </c>
      <c r="B4" s="115"/>
      <c r="C4" s="115"/>
      <c r="D4" s="115"/>
      <c r="E4" s="115"/>
      <c r="F4" s="115"/>
      <c r="G4" s="115"/>
      <c r="H4" s="115"/>
    </row>
    <row r="5" spans="1:28" ht="9.9499999999999993" customHeight="1" x14ac:dyDescent="0.2">
      <c r="A5" s="18"/>
      <c r="B5" s="19"/>
      <c r="C5" s="19"/>
      <c r="D5" s="19"/>
      <c r="E5" s="19"/>
      <c r="F5" s="19"/>
      <c r="G5" s="19"/>
      <c r="H5" s="19"/>
    </row>
    <row r="6" spans="1:28" ht="15" customHeight="1" x14ac:dyDescent="0.2">
      <c r="A6" s="115" t="s">
        <v>39</v>
      </c>
      <c r="B6" s="115"/>
      <c r="C6" s="115"/>
      <c r="D6" s="115"/>
      <c r="E6" s="115"/>
      <c r="F6" s="115"/>
      <c r="G6" s="115"/>
      <c r="H6" s="115"/>
    </row>
    <row r="7" spans="1:28" s="23" customFormat="1" ht="24" customHeight="1" x14ac:dyDescent="0.2">
      <c r="A7" s="20"/>
      <c r="B7" s="21">
        <v>2020</v>
      </c>
      <c r="C7" s="21">
        <v>2021</v>
      </c>
      <c r="D7" s="21">
        <v>2022</v>
      </c>
      <c r="E7" s="21">
        <v>2023</v>
      </c>
      <c r="F7" s="21">
        <v>2024</v>
      </c>
      <c r="G7" s="22" t="s">
        <v>107</v>
      </c>
      <c r="H7" s="22" t="s">
        <v>108</v>
      </c>
      <c r="K7" s="15"/>
      <c r="U7" s="24"/>
      <c r="V7" s="24"/>
      <c r="W7" s="24"/>
      <c r="X7" s="24"/>
      <c r="Y7" s="24"/>
      <c r="Z7" s="24"/>
      <c r="AA7" s="24"/>
      <c r="AB7" s="24"/>
    </row>
    <row r="8" spans="1:28" ht="20.100000000000001" customHeight="1" x14ac:dyDescent="0.2">
      <c r="A8" s="25" t="s">
        <v>1</v>
      </c>
      <c r="B8" s="26">
        <v>1896.6</v>
      </c>
      <c r="C8" s="26">
        <v>1476.05</v>
      </c>
      <c r="D8" s="26">
        <v>3948.6000000000004</v>
      </c>
      <c r="E8" s="26">
        <v>5486.16</v>
      </c>
      <c r="F8" s="26">
        <v>7585.16</v>
      </c>
      <c r="G8" s="26">
        <v>5366.9699999999993</v>
      </c>
      <c r="H8" s="26">
        <v>4620.7899999999991</v>
      </c>
      <c r="I8" s="27"/>
      <c r="U8" s="15"/>
      <c r="V8" s="15"/>
      <c r="W8" s="15"/>
      <c r="X8" s="15"/>
      <c r="Y8" s="15"/>
      <c r="Z8" s="15"/>
      <c r="AA8" s="15"/>
      <c r="AB8" s="15"/>
    </row>
    <row r="9" spans="1:28" ht="20.100000000000001" customHeight="1" x14ac:dyDescent="0.2">
      <c r="A9" s="25" t="s">
        <v>2</v>
      </c>
      <c r="B9" s="26">
        <v>6841.5</v>
      </c>
      <c r="C9" s="26">
        <v>8846.41</v>
      </c>
      <c r="D9" s="26">
        <v>11589.25</v>
      </c>
      <c r="E9" s="26">
        <v>10783.6</v>
      </c>
      <c r="F9" s="26">
        <v>13511.27</v>
      </c>
      <c r="G9" s="26">
        <v>8797.5</v>
      </c>
      <c r="H9" s="26">
        <v>4306.2400000000007</v>
      </c>
      <c r="U9" s="15"/>
      <c r="V9" s="15"/>
      <c r="W9" s="15"/>
      <c r="X9" s="15"/>
      <c r="Y9" s="15"/>
      <c r="Z9" s="15"/>
      <c r="AA9" s="15"/>
      <c r="AB9" s="15"/>
    </row>
    <row r="10" spans="1:28" ht="20.100000000000001" customHeight="1" x14ac:dyDescent="0.2">
      <c r="A10" s="25" t="s">
        <v>10</v>
      </c>
      <c r="B10" s="26">
        <v>-4944.8999999999996</v>
      </c>
      <c r="C10" s="26">
        <v>-7370.36</v>
      </c>
      <c r="D10" s="26">
        <v>-7640.65</v>
      </c>
      <c r="E10" s="26">
        <v>-5297.4400000000005</v>
      </c>
      <c r="F10" s="26">
        <v>-5926.1100000000006</v>
      </c>
      <c r="G10" s="26">
        <v>-3430.5300000000007</v>
      </c>
      <c r="H10" s="26">
        <v>314.54999999999836</v>
      </c>
      <c r="I10" s="27"/>
      <c r="U10" s="15"/>
      <c r="V10" s="15"/>
      <c r="W10" s="15"/>
      <c r="X10" s="15"/>
      <c r="Y10" s="15"/>
      <c r="Z10" s="15"/>
      <c r="AA10" s="15"/>
      <c r="AB10" s="15"/>
    </row>
    <row r="11" spans="1:28" ht="2.1" customHeight="1" x14ac:dyDescent="0.2">
      <c r="A11" s="28"/>
      <c r="B11" s="29"/>
      <c r="C11" s="29"/>
      <c r="D11" s="29"/>
      <c r="E11" s="29"/>
      <c r="F11" s="29"/>
      <c r="G11" s="30"/>
      <c r="H11" s="29"/>
    </row>
    <row r="12" spans="1:28" ht="20.100000000000001" customHeight="1" x14ac:dyDescent="0.2">
      <c r="A12" s="25" t="s">
        <v>33</v>
      </c>
      <c r="B12" s="26">
        <v>-1688.8800000000006</v>
      </c>
      <c r="C12" s="26">
        <v>-420.54999999999995</v>
      </c>
      <c r="D12" s="26">
        <v>2472.5500000000002</v>
      </c>
      <c r="E12" s="26">
        <v>1537.5599999999995</v>
      </c>
      <c r="F12" s="26">
        <v>2099</v>
      </c>
      <c r="G12" s="31" t="s">
        <v>0</v>
      </c>
      <c r="H12" s="26">
        <v>-746.18000000000029</v>
      </c>
      <c r="I12" s="27"/>
      <c r="U12" s="15"/>
      <c r="V12" s="15"/>
      <c r="W12" s="15"/>
      <c r="X12" s="15"/>
      <c r="Y12" s="15"/>
      <c r="Z12" s="15"/>
      <c r="AA12" s="15"/>
      <c r="AB12" s="15"/>
    </row>
    <row r="13" spans="1:28" ht="20.100000000000001" customHeight="1" x14ac:dyDescent="0.2">
      <c r="A13" s="25" t="s">
        <v>34</v>
      </c>
      <c r="B13" s="26">
        <v>-4555.3899999999994</v>
      </c>
      <c r="C13" s="26">
        <v>2004.9099999999999</v>
      </c>
      <c r="D13" s="26">
        <v>2742.84</v>
      </c>
      <c r="E13" s="26">
        <v>-805.64999999999964</v>
      </c>
      <c r="F13" s="26">
        <v>2727.67</v>
      </c>
      <c r="G13" s="31" t="s">
        <v>0</v>
      </c>
      <c r="H13" s="26">
        <v>-4491.2599999999993</v>
      </c>
      <c r="U13" s="15"/>
      <c r="V13" s="15"/>
      <c r="W13" s="15"/>
      <c r="X13" s="15"/>
      <c r="Y13" s="15"/>
      <c r="Z13" s="15"/>
      <c r="AA13" s="15"/>
      <c r="AB13" s="15"/>
    </row>
    <row r="14" spans="1:28" ht="20.100000000000001" customHeight="1" x14ac:dyDescent="0.2">
      <c r="A14" s="32" t="s">
        <v>35</v>
      </c>
      <c r="B14" s="33">
        <v>-2425.46</v>
      </c>
      <c r="C14" s="33">
        <v>-2425.46</v>
      </c>
      <c r="D14" s="33">
        <v>-270.28999999999996</v>
      </c>
      <c r="E14" s="33">
        <v>2343.2099999999991</v>
      </c>
      <c r="F14" s="33">
        <v>-628.67000000000007</v>
      </c>
      <c r="G14" s="34" t="s">
        <v>0</v>
      </c>
      <c r="H14" s="33">
        <v>3745.079999999999</v>
      </c>
      <c r="I14" s="27"/>
      <c r="U14" s="15"/>
      <c r="V14" s="15"/>
      <c r="W14" s="15"/>
      <c r="X14" s="15"/>
      <c r="Y14" s="15"/>
      <c r="Z14" s="15"/>
      <c r="AA14" s="15"/>
      <c r="AB14" s="15"/>
    </row>
    <row r="15" spans="1:28" ht="2.1" customHeight="1" x14ac:dyDescent="0.2">
      <c r="A15" s="35"/>
      <c r="B15" s="36"/>
      <c r="C15" s="36"/>
      <c r="D15" s="36"/>
      <c r="E15" s="36"/>
      <c r="F15" s="36"/>
      <c r="G15" s="36"/>
      <c r="H15" s="37"/>
      <c r="U15" s="15"/>
      <c r="V15" s="15"/>
      <c r="W15" s="15"/>
      <c r="X15" s="15"/>
      <c r="Y15" s="15"/>
      <c r="Z15" s="15"/>
      <c r="AA15" s="15"/>
      <c r="AB15" s="15"/>
    </row>
    <row r="16" spans="1:28" ht="12.75" customHeight="1" x14ac:dyDescent="0.2">
      <c r="A16" s="36" t="s">
        <v>81</v>
      </c>
      <c r="B16" s="36"/>
      <c r="C16" s="36"/>
      <c r="D16" s="36"/>
      <c r="E16" s="36"/>
      <c r="F16" s="36"/>
      <c r="G16" s="36"/>
      <c r="H16" s="36"/>
      <c r="U16" s="15"/>
      <c r="V16" s="15"/>
      <c r="W16" s="15"/>
      <c r="X16" s="15"/>
      <c r="Y16" s="15"/>
      <c r="Z16" s="15"/>
      <c r="AA16" s="15"/>
      <c r="AB16" s="15"/>
    </row>
    <row r="17" spans="1:28" ht="12.75" customHeight="1" x14ac:dyDescent="0.2">
      <c r="A17" s="36" t="s">
        <v>82</v>
      </c>
      <c r="B17" s="36"/>
      <c r="C17" s="36"/>
      <c r="D17" s="36"/>
      <c r="E17" s="36"/>
      <c r="F17" s="36"/>
      <c r="G17" s="36"/>
      <c r="H17" s="36"/>
      <c r="U17" s="15"/>
      <c r="V17" s="15"/>
      <c r="W17" s="15"/>
      <c r="X17" s="15"/>
      <c r="Y17" s="15"/>
      <c r="Z17" s="15"/>
      <c r="AA17" s="15"/>
      <c r="AB17" s="15"/>
    </row>
    <row r="18" spans="1:28" ht="12.75" customHeight="1" x14ac:dyDescent="0.2">
      <c r="A18" s="36" t="s">
        <v>42</v>
      </c>
      <c r="B18" s="36"/>
      <c r="C18" s="36"/>
      <c r="D18" s="36"/>
      <c r="E18" s="36"/>
      <c r="F18" s="36"/>
      <c r="G18" s="36"/>
      <c r="H18" s="36"/>
      <c r="U18" s="15"/>
      <c r="V18" s="15"/>
      <c r="W18" s="15"/>
      <c r="X18" s="15"/>
      <c r="Y18" s="15"/>
      <c r="Z18" s="15"/>
      <c r="AA18" s="15"/>
      <c r="AB18" s="15"/>
    </row>
    <row r="19" spans="1:28" ht="12.75" customHeight="1" x14ac:dyDescent="0.2">
      <c r="A19" s="36" t="s">
        <v>38</v>
      </c>
      <c r="B19" s="36"/>
      <c r="C19" s="36"/>
      <c r="D19" s="36"/>
      <c r="E19" s="36"/>
      <c r="F19" s="36"/>
      <c r="G19" s="36"/>
      <c r="H19" s="36"/>
      <c r="U19" s="15"/>
      <c r="V19" s="15"/>
      <c r="W19" s="15"/>
      <c r="X19" s="15"/>
      <c r="Y19" s="15"/>
      <c r="Z19" s="15"/>
      <c r="AA19" s="15"/>
      <c r="AB19" s="15"/>
    </row>
    <row r="20" spans="1:28" ht="12.75" customHeight="1" x14ac:dyDescent="0.2">
      <c r="A20" s="36" t="s">
        <v>41</v>
      </c>
      <c r="B20" s="36"/>
      <c r="C20" s="36"/>
      <c r="D20" s="36"/>
      <c r="E20" s="36"/>
      <c r="F20" s="36"/>
      <c r="G20" s="36"/>
      <c r="H20" s="36"/>
      <c r="U20" s="15"/>
      <c r="V20" s="15"/>
      <c r="W20" s="15"/>
      <c r="X20" s="15"/>
      <c r="Y20" s="15"/>
      <c r="Z20" s="15"/>
      <c r="AA20" s="15"/>
      <c r="AB20" s="15"/>
    </row>
    <row r="21" spans="1:28" ht="12.75" customHeight="1" x14ac:dyDescent="0.2">
      <c r="A21" s="36" t="s">
        <v>43</v>
      </c>
      <c r="B21" s="36"/>
      <c r="C21" s="36"/>
      <c r="D21" s="36"/>
      <c r="E21" s="36"/>
      <c r="F21" s="36"/>
      <c r="G21" s="36"/>
      <c r="H21" s="36"/>
      <c r="U21" s="15"/>
      <c r="V21" s="15"/>
      <c r="W21" s="15"/>
      <c r="X21" s="15"/>
      <c r="Y21" s="15"/>
      <c r="Z21" s="15"/>
      <c r="AA21" s="15"/>
      <c r="AB21" s="15"/>
    </row>
    <row r="22" spans="1:28" ht="12.75" customHeight="1" x14ac:dyDescent="0.2">
      <c r="A22" s="38"/>
      <c r="B22" s="36"/>
      <c r="C22" s="36"/>
      <c r="D22" s="36"/>
      <c r="E22" s="36"/>
      <c r="F22" s="36"/>
      <c r="G22" s="36"/>
      <c r="H22" s="36"/>
      <c r="U22" s="15"/>
      <c r="V22" s="15"/>
      <c r="W22" s="15"/>
      <c r="X22" s="15"/>
      <c r="Y22" s="15"/>
      <c r="Z22" s="15"/>
      <c r="AA22" s="15"/>
      <c r="AB22" s="15"/>
    </row>
    <row r="23" spans="1:28" ht="15" customHeight="1" x14ac:dyDescent="0.2">
      <c r="A23" s="115" t="s">
        <v>40</v>
      </c>
      <c r="B23" s="115"/>
      <c r="C23" s="115"/>
      <c r="D23" s="115"/>
      <c r="E23" s="115"/>
      <c r="F23" s="115"/>
      <c r="G23" s="115"/>
      <c r="H23" s="115"/>
      <c r="U23" s="15"/>
      <c r="V23" s="15"/>
      <c r="W23" s="15"/>
      <c r="X23" s="15"/>
      <c r="Y23" s="15"/>
      <c r="Z23" s="15"/>
      <c r="AA23" s="15"/>
      <c r="AB23" s="15"/>
    </row>
    <row r="24" spans="1:28" ht="24" customHeight="1" x14ac:dyDescent="0.2">
      <c r="A24" s="20"/>
      <c r="B24" s="21" t="s">
        <v>31</v>
      </c>
      <c r="C24" s="21" t="s">
        <v>32</v>
      </c>
      <c r="D24" s="21" t="s">
        <v>62</v>
      </c>
      <c r="E24" s="21" t="s">
        <v>63</v>
      </c>
      <c r="F24" s="22" t="s">
        <v>86</v>
      </c>
      <c r="G24" s="22" t="s">
        <v>109</v>
      </c>
      <c r="H24" s="22" t="s">
        <v>110</v>
      </c>
    </row>
    <row r="25" spans="1:28" ht="20.100000000000001" customHeight="1" x14ac:dyDescent="0.2">
      <c r="A25" s="25" t="s">
        <v>1</v>
      </c>
      <c r="B25" s="26">
        <v>50683.85</v>
      </c>
      <c r="C25" s="26">
        <v>55352.71</v>
      </c>
      <c r="D25" s="26">
        <v>61350.77</v>
      </c>
      <c r="E25" s="26">
        <v>67187.490000000005</v>
      </c>
      <c r="F25" s="26">
        <v>71272.210000000006</v>
      </c>
      <c r="G25" s="26">
        <v>70961.279999999999</v>
      </c>
      <c r="H25" s="26">
        <v>76287.44</v>
      </c>
      <c r="I25" s="27"/>
      <c r="U25" s="15"/>
      <c r="V25" s="15"/>
      <c r="W25" s="15"/>
      <c r="X25" s="15"/>
      <c r="Y25" s="15"/>
      <c r="Z25" s="15"/>
      <c r="AA25" s="15"/>
      <c r="AB25" s="15"/>
    </row>
    <row r="26" spans="1:28" ht="20.100000000000001" customHeight="1" x14ac:dyDescent="0.2">
      <c r="A26" s="25" t="s">
        <v>2</v>
      </c>
      <c r="B26" s="26">
        <v>145044.35999999999</v>
      </c>
      <c r="C26" s="26">
        <v>158873.85999999999</v>
      </c>
      <c r="D26" s="26">
        <v>172068.12</v>
      </c>
      <c r="E26" s="26">
        <v>188817.1</v>
      </c>
      <c r="F26" s="26">
        <v>196394.48</v>
      </c>
      <c r="G26" s="26">
        <v>197559.34</v>
      </c>
      <c r="H26" s="26">
        <v>203886.72</v>
      </c>
      <c r="U26" s="15"/>
      <c r="V26" s="15"/>
      <c r="W26" s="15"/>
      <c r="X26" s="15"/>
      <c r="Y26" s="15"/>
      <c r="Z26" s="15"/>
      <c r="AA26" s="15"/>
      <c r="AB26" s="15"/>
    </row>
    <row r="27" spans="1:28" ht="20.100000000000001" customHeight="1" x14ac:dyDescent="0.2">
      <c r="A27" s="25" t="s">
        <v>10</v>
      </c>
      <c r="B27" s="26">
        <v>-94360.50999999998</v>
      </c>
      <c r="C27" s="26">
        <v>-103521.15</v>
      </c>
      <c r="D27" s="26">
        <v>-110717.35</v>
      </c>
      <c r="E27" s="26">
        <v>-121629.61</v>
      </c>
      <c r="F27" s="26">
        <v>-125122.27</v>
      </c>
      <c r="G27" s="26">
        <v>-126598.06</v>
      </c>
      <c r="H27" s="26">
        <v>-127599.28</v>
      </c>
      <c r="I27" s="27"/>
      <c r="U27" s="15"/>
      <c r="V27" s="15"/>
      <c r="W27" s="15"/>
      <c r="X27" s="15"/>
      <c r="Y27" s="15"/>
      <c r="Z27" s="15"/>
      <c r="AA27" s="15"/>
      <c r="AB27" s="15"/>
    </row>
    <row r="28" spans="1:28" ht="2.1" customHeight="1" x14ac:dyDescent="0.2">
      <c r="A28" s="28"/>
      <c r="B28" s="29"/>
      <c r="C28" s="29"/>
      <c r="D28" s="29"/>
      <c r="E28" s="29"/>
      <c r="F28" s="29"/>
      <c r="G28" s="30"/>
      <c r="H28" s="29"/>
    </row>
    <row r="29" spans="1:28" ht="20.100000000000001" customHeight="1" x14ac:dyDescent="0.2">
      <c r="A29" s="25" t="s">
        <v>9</v>
      </c>
      <c r="B29" s="39">
        <v>1.2918931471686596E-2</v>
      </c>
      <c r="C29" s="39">
        <v>9.2117311530201446E-2</v>
      </c>
      <c r="D29" s="39">
        <v>0.10836072886042974</v>
      </c>
      <c r="E29" s="39">
        <v>9.5136866252860539E-2</v>
      </c>
      <c r="F29" s="39">
        <v>6.0795841606822949E-2</v>
      </c>
      <c r="G29" s="40" t="s">
        <v>0</v>
      </c>
      <c r="H29" s="39">
        <v>7.5057270669300263E-2</v>
      </c>
      <c r="I29" s="27"/>
      <c r="U29" s="15"/>
      <c r="V29" s="15"/>
      <c r="W29" s="15"/>
      <c r="X29" s="15"/>
      <c r="Y29" s="15"/>
      <c r="Z29" s="15"/>
      <c r="AA29" s="15"/>
      <c r="AB29" s="15"/>
    </row>
    <row r="30" spans="1:28" ht="20.100000000000001" customHeight="1" x14ac:dyDescent="0.2">
      <c r="A30" s="25" t="s">
        <v>8</v>
      </c>
      <c r="B30" s="39">
        <v>2.2513442115698799E-2</v>
      </c>
      <c r="C30" s="39">
        <v>9.5346692556677159E-2</v>
      </c>
      <c r="D30" s="39">
        <v>8.3048652559961786E-2</v>
      </c>
      <c r="E30" s="39">
        <v>9.7339239831294791E-2</v>
      </c>
      <c r="F30" s="39">
        <v>4.0130793238536154E-2</v>
      </c>
      <c r="G30" s="40" t="s">
        <v>0</v>
      </c>
      <c r="H30" s="39">
        <v>3.2027744170435093E-2</v>
      </c>
      <c r="U30" s="15"/>
      <c r="V30" s="15"/>
      <c r="W30" s="15"/>
      <c r="X30" s="15"/>
      <c r="Y30" s="15"/>
      <c r="Z30" s="15"/>
      <c r="AA30" s="15"/>
      <c r="AB30" s="15"/>
    </row>
    <row r="31" spans="1:28" ht="20.100000000000001" customHeight="1" x14ac:dyDescent="0.2">
      <c r="A31" s="32" t="s">
        <v>11</v>
      </c>
      <c r="B31" s="41">
        <v>-2.7742358712601514E-2</v>
      </c>
      <c r="C31" s="41">
        <v>-9.708128961999056E-2</v>
      </c>
      <c r="D31" s="41">
        <v>-6.951429731991976E-2</v>
      </c>
      <c r="E31" s="41">
        <v>-9.8559620511148374E-2</v>
      </c>
      <c r="F31" s="41">
        <v>-2.871554056615E-2</v>
      </c>
      <c r="G31" s="42" t="s">
        <v>0</v>
      </c>
      <c r="H31" s="41">
        <v>-7.9086519967209706E-3</v>
      </c>
      <c r="I31" s="27"/>
      <c r="U31" s="15"/>
      <c r="V31" s="15"/>
      <c r="W31" s="15"/>
      <c r="X31" s="15"/>
      <c r="Y31" s="15"/>
      <c r="Z31" s="15"/>
      <c r="AA31" s="15"/>
      <c r="AB31" s="15"/>
    </row>
    <row r="32" spans="1:28" ht="5.0999999999999996" customHeight="1" x14ac:dyDescent="0.2">
      <c r="A32" s="43"/>
      <c r="B32" s="43"/>
      <c r="C32" s="43"/>
      <c r="D32" s="43"/>
      <c r="E32" s="43"/>
      <c r="F32" s="43"/>
      <c r="G32" s="43"/>
      <c r="H32" s="43"/>
      <c r="I32" s="43"/>
    </row>
    <row r="33" spans="1:28" ht="12.75" customHeight="1" x14ac:dyDescent="0.2">
      <c r="A33" s="36" t="s">
        <v>81</v>
      </c>
      <c r="B33" s="36"/>
      <c r="C33" s="36"/>
      <c r="D33" s="36"/>
      <c r="E33" s="36"/>
      <c r="F33" s="36"/>
      <c r="G33" s="36"/>
      <c r="H33" s="36"/>
      <c r="U33" s="15"/>
      <c r="V33" s="15"/>
      <c r="W33" s="15"/>
      <c r="X33" s="15"/>
      <c r="Y33" s="15"/>
      <c r="Z33" s="15"/>
      <c r="AA33" s="15"/>
      <c r="AB33" s="15"/>
    </row>
    <row r="34" spans="1:28" ht="12.75" customHeight="1" x14ac:dyDescent="0.2">
      <c r="A34" s="36" t="s">
        <v>82</v>
      </c>
      <c r="B34" s="36"/>
      <c r="C34" s="36"/>
      <c r="D34" s="36"/>
      <c r="E34" s="36"/>
      <c r="F34" s="36"/>
      <c r="G34" s="36"/>
      <c r="H34" s="36"/>
      <c r="U34" s="15"/>
      <c r="V34" s="15"/>
      <c r="W34" s="15"/>
      <c r="X34" s="15"/>
      <c r="Y34" s="15"/>
      <c r="Z34" s="15"/>
      <c r="AA34" s="15"/>
      <c r="AB34" s="15"/>
    </row>
    <row r="35" spans="1:28" ht="12.75" customHeight="1" x14ac:dyDescent="0.2">
      <c r="A35" s="36" t="s">
        <v>42</v>
      </c>
      <c r="B35" s="36"/>
      <c r="C35" s="36"/>
      <c r="D35" s="36"/>
      <c r="E35" s="36"/>
      <c r="F35" s="36"/>
      <c r="G35" s="36"/>
      <c r="H35" s="36"/>
      <c r="U35" s="15"/>
      <c r="V35" s="15"/>
      <c r="W35" s="15"/>
      <c r="X35" s="15"/>
      <c r="Y35" s="15"/>
      <c r="Z35" s="15"/>
      <c r="AA35" s="15"/>
      <c r="AB35" s="15"/>
    </row>
    <row r="36" spans="1:28" ht="12.75" customHeight="1" x14ac:dyDescent="0.2">
      <c r="A36" s="36" t="s">
        <v>38</v>
      </c>
      <c r="B36" s="36"/>
      <c r="C36" s="36"/>
      <c r="D36" s="36"/>
      <c r="E36" s="36"/>
      <c r="F36" s="36"/>
      <c r="G36" s="36"/>
      <c r="H36" s="36"/>
      <c r="U36" s="15"/>
      <c r="V36" s="15"/>
      <c r="W36" s="15"/>
      <c r="X36" s="15"/>
      <c r="Y36" s="15"/>
      <c r="Z36" s="15"/>
      <c r="AA36" s="15"/>
      <c r="AB36" s="15"/>
    </row>
    <row r="37" spans="1:28" ht="12.75" customHeight="1" x14ac:dyDescent="0.2">
      <c r="A37" s="36" t="s">
        <v>41</v>
      </c>
      <c r="B37" s="36"/>
      <c r="C37" s="36"/>
      <c r="D37" s="36"/>
      <c r="E37" s="36"/>
      <c r="F37" s="36"/>
      <c r="G37" s="36"/>
      <c r="H37" s="36"/>
      <c r="U37" s="15"/>
      <c r="V37" s="15"/>
      <c r="W37" s="15"/>
      <c r="X37" s="15"/>
      <c r="Y37" s="15"/>
      <c r="Z37" s="15"/>
      <c r="AA37" s="15"/>
      <c r="AB37" s="15"/>
    </row>
    <row r="38" spans="1:28" ht="12.75" customHeight="1" x14ac:dyDescent="0.2">
      <c r="A38" s="36" t="s">
        <v>44</v>
      </c>
      <c r="B38" s="36"/>
      <c r="C38" s="36"/>
      <c r="D38" s="36"/>
      <c r="E38" s="36"/>
      <c r="F38" s="36"/>
      <c r="G38" s="36"/>
      <c r="H38" s="36"/>
      <c r="U38" s="15"/>
      <c r="V38" s="15"/>
      <c r="W38" s="15"/>
      <c r="X38" s="15"/>
      <c r="Y38" s="15"/>
      <c r="Z38" s="15"/>
      <c r="AA38" s="15"/>
      <c r="AB38" s="15"/>
    </row>
    <row r="39" spans="1:28" ht="5.0999999999999996" customHeight="1" x14ac:dyDescent="0.2">
      <c r="A39" s="36"/>
      <c r="B39" s="60"/>
      <c r="C39" s="60"/>
      <c r="D39" s="60"/>
      <c r="E39" s="60"/>
      <c r="F39" s="60"/>
      <c r="G39" s="60"/>
      <c r="H39" s="60"/>
    </row>
    <row r="40" spans="1:28" ht="50.1" customHeight="1" x14ac:dyDescent="0.2">
      <c r="A40" s="116" t="s">
        <v>83</v>
      </c>
      <c r="B40" s="117"/>
      <c r="C40" s="117"/>
      <c r="D40" s="117"/>
      <c r="E40" s="117"/>
      <c r="F40" s="117"/>
      <c r="G40" s="117"/>
      <c r="H40" s="117"/>
      <c r="K40" s="23"/>
      <c r="M40" s="46"/>
      <c r="N40" s="46"/>
      <c r="O40" s="46"/>
      <c r="P40" s="46"/>
      <c r="Q40" s="46"/>
      <c r="R40" s="46"/>
      <c r="S40" s="46"/>
    </row>
    <row r="41" spans="1:28" ht="2.1" customHeight="1" x14ac:dyDescent="0.2">
      <c r="A41" s="60"/>
      <c r="B41" s="60"/>
      <c r="C41" s="60"/>
      <c r="D41" s="60"/>
      <c r="E41" s="60"/>
      <c r="F41" s="60"/>
      <c r="G41" s="60"/>
      <c r="H41" s="60"/>
      <c r="K41" s="23"/>
      <c r="M41" s="46"/>
      <c r="N41" s="46"/>
      <c r="O41" s="46"/>
      <c r="P41" s="46"/>
      <c r="Q41" s="46"/>
      <c r="R41" s="46"/>
      <c r="S41" s="46"/>
    </row>
    <row r="42" spans="1:28" ht="110.1" customHeight="1" x14ac:dyDescent="0.2">
      <c r="A42" s="118" t="s">
        <v>84</v>
      </c>
      <c r="B42" s="119"/>
      <c r="C42" s="119"/>
      <c r="D42" s="119"/>
      <c r="E42" s="119"/>
      <c r="F42" s="119"/>
      <c r="G42" s="119"/>
      <c r="H42" s="119"/>
      <c r="K42" s="23"/>
      <c r="M42" s="46"/>
      <c r="N42" s="46"/>
      <c r="O42" s="46"/>
      <c r="P42" s="46"/>
      <c r="Q42" s="46"/>
      <c r="R42" s="46"/>
      <c r="S42" s="46"/>
    </row>
    <row r="43" spans="1:28" ht="5.0999999999999996" customHeight="1" x14ac:dyDescent="0.2">
      <c r="A43" s="44"/>
      <c r="B43" s="45"/>
      <c r="C43" s="45"/>
      <c r="D43" s="45"/>
      <c r="E43" s="45"/>
      <c r="F43" s="45"/>
      <c r="G43" s="45"/>
      <c r="H43" s="45"/>
      <c r="K43" s="23"/>
      <c r="M43" s="46"/>
      <c r="N43" s="46"/>
      <c r="O43" s="46"/>
      <c r="P43" s="46"/>
      <c r="Q43" s="46"/>
      <c r="R43" s="46"/>
      <c r="S43" s="46"/>
    </row>
    <row r="44" spans="1:28" ht="5.0999999999999996" customHeight="1" x14ac:dyDescent="0.2">
      <c r="A44" s="47"/>
      <c r="B44" s="47"/>
      <c r="C44" s="47"/>
      <c r="D44" s="47"/>
      <c r="E44" s="47"/>
      <c r="F44" s="47"/>
      <c r="G44" s="47"/>
      <c r="H44" s="47"/>
      <c r="K44" s="23"/>
      <c r="M44" s="46"/>
      <c r="N44" s="46"/>
      <c r="O44" s="46"/>
      <c r="P44" s="46"/>
      <c r="Q44" s="46"/>
      <c r="R44" s="46"/>
      <c r="S44" s="46"/>
    </row>
    <row r="45" spans="1:28" s="17" customFormat="1" ht="5.0999999999999996" customHeight="1" x14ac:dyDescent="0.2">
      <c r="A45" s="48"/>
      <c r="B45" s="48"/>
      <c r="C45" s="48"/>
      <c r="D45" s="48"/>
      <c r="E45" s="48"/>
      <c r="F45" s="48"/>
      <c r="G45" s="45"/>
      <c r="H45" s="45"/>
      <c r="I45" s="15"/>
      <c r="J45" s="15"/>
      <c r="K45" s="23"/>
      <c r="L45" s="15"/>
      <c r="M45" s="46"/>
      <c r="N45" s="46"/>
      <c r="O45" s="46"/>
      <c r="P45" s="46"/>
      <c r="Q45" s="46"/>
      <c r="R45" s="46"/>
      <c r="S45" s="46"/>
      <c r="T45" s="15"/>
    </row>
    <row r="46" spans="1:28" s="17" customFormat="1" ht="13.5" x14ac:dyDescent="0.2">
      <c r="A46" s="35" t="s">
        <v>65</v>
      </c>
      <c r="B46" s="48"/>
      <c r="C46" s="48"/>
      <c r="D46" s="48"/>
      <c r="E46" s="48"/>
      <c r="F46" s="48"/>
      <c r="G46" s="45"/>
      <c r="H46" s="45"/>
      <c r="I46" s="15"/>
      <c r="J46" s="15"/>
      <c r="K46" s="23"/>
      <c r="L46" s="15"/>
      <c r="M46" s="46"/>
      <c r="N46" s="46"/>
      <c r="O46" s="46"/>
      <c r="P46" s="46"/>
      <c r="Q46" s="46"/>
      <c r="R46" s="46"/>
      <c r="S46" s="46"/>
      <c r="T46" s="15"/>
    </row>
    <row r="47" spans="1:28" s="17" customFormat="1" ht="13.5" x14ac:dyDescent="0.2">
      <c r="A47" s="57" t="s">
        <v>66</v>
      </c>
      <c r="B47" s="48"/>
      <c r="C47" s="48"/>
      <c r="D47" s="48"/>
      <c r="E47" s="48"/>
      <c r="F47" s="48"/>
      <c r="G47" s="45"/>
      <c r="H47" s="45"/>
      <c r="I47" s="15"/>
      <c r="J47" s="15"/>
      <c r="K47" s="23"/>
      <c r="L47" s="15"/>
      <c r="M47" s="46"/>
      <c r="N47" s="46"/>
      <c r="O47" s="46"/>
      <c r="P47" s="46"/>
      <c r="Q47" s="46"/>
      <c r="R47" s="46"/>
      <c r="S47" s="46"/>
      <c r="T47" s="15"/>
    </row>
    <row r="48" spans="1:28" s="17" customFormat="1" x14ac:dyDescent="0.2">
      <c r="A48" s="55"/>
      <c r="B48" s="15"/>
      <c r="C48" s="15"/>
      <c r="D48" s="15"/>
      <c r="E48" s="15"/>
      <c r="F48" s="15"/>
      <c r="G48" s="15"/>
      <c r="H48" s="15"/>
      <c r="I48" s="15"/>
      <c r="J48" s="15"/>
      <c r="K48" s="23"/>
      <c r="L48" s="15"/>
      <c r="M48" s="46"/>
      <c r="N48" s="46"/>
      <c r="O48" s="46"/>
      <c r="P48" s="46"/>
      <c r="Q48" s="46"/>
      <c r="R48" s="46"/>
      <c r="S48" s="46"/>
      <c r="T48" s="15"/>
    </row>
    <row r="49" spans="1:25" s="17" customFormat="1" x14ac:dyDescent="0.2">
      <c r="A49" s="23"/>
      <c r="B49" s="15"/>
      <c r="C49" s="15"/>
      <c r="D49" s="15"/>
      <c r="E49" s="15"/>
      <c r="F49" s="15"/>
      <c r="G49" s="15"/>
      <c r="H49" s="15"/>
      <c r="I49" s="15"/>
      <c r="J49" s="15"/>
      <c r="K49" s="23"/>
      <c r="L49" s="15"/>
      <c r="M49" s="46"/>
      <c r="N49" s="46"/>
      <c r="O49" s="46"/>
      <c r="P49" s="46"/>
      <c r="Q49" s="46"/>
      <c r="R49" s="46"/>
      <c r="S49" s="46"/>
      <c r="T49" s="15"/>
      <c r="U49" s="114"/>
      <c r="V49" s="114"/>
      <c r="W49" s="114"/>
    </row>
    <row r="50" spans="1:25" s="17" customFormat="1" x14ac:dyDescent="0.2">
      <c r="A50" s="23"/>
      <c r="B50" s="15"/>
      <c r="C50" s="15"/>
      <c r="D50" s="15"/>
      <c r="E50" s="15"/>
      <c r="F50" s="15"/>
      <c r="G50" s="15"/>
      <c r="H50" s="15"/>
      <c r="I50" s="15"/>
      <c r="J50" s="15"/>
      <c r="K50" s="23"/>
      <c r="L50" s="15"/>
      <c r="M50" s="46"/>
      <c r="N50" s="46"/>
      <c r="O50" s="46"/>
      <c r="P50" s="46"/>
      <c r="Q50" s="46"/>
      <c r="R50" s="46"/>
      <c r="S50" s="46"/>
      <c r="T50" s="15"/>
      <c r="U50" s="15"/>
      <c r="V50" s="15"/>
      <c r="W50" s="15"/>
    </row>
    <row r="51" spans="1:25" s="17" customFormat="1" x14ac:dyDescent="0.2">
      <c r="A51" s="23"/>
      <c r="B51" s="15"/>
      <c r="C51" s="15"/>
      <c r="D51" s="15"/>
      <c r="E51" s="15"/>
      <c r="F51" s="15"/>
      <c r="G51" s="15"/>
      <c r="H51" s="15"/>
      <c r="I51" s="15"/>
      <c r="J51" s="15"/>
      <c r="K51" s="15"/>
      <c r="L51" s="15"/>
      <c r="M51" s="15"/>
      <c r="N51" s="15"/>
      <c r="O51" s="15"/>
      <c r="P51" s="15"/>
      <c r="Q51" s="15"/>
      <c r="R51" s="15"/>
      <c r="S51" s="15"/>
      <c r="T51" s="15"/>
      <c r="U51" s="52"/>
      <c r="V51" s="52"/>
      <c r="W51" s="52"/>
      <c r="Y51" s="53"/>
    </row>
    <row r="52" spans="1:25" s="17" customFormat="1" x14ac:dyDescent="0.2">
      <c r="A52" s="23"/>
      <c r="B52" s="15"/>
      <c r="C52" s="15"/>
      <c r="D52" s="15"/>
      <c r="E52" s="15"/>
      <c r="F52" s="15"/>
      <c r="G52" s="15"/>
      <c r="H52" s="15"/>
      <c r="I52" s="15"/>
      <c r="J52" s="15"/>
      <c r="K52" s="23"/>
      <c r="L52" s="15"/>
      <c r="M52" s="46"/>
      <c r="N52" s="46"/>
      <c r="O52" s="46"/>
      <c r="P52" s="46"/>
      <c r="Q52" s="46"/>
      <c r="R52" s="46"/>
      <c r="S52" s="23"/>
      <c r="T52" s="15"/>
      <c r="U52" s="52"/>
      <c r="V52" s="52"/>
      <c r="W52" s="52"/>
    </row>
    <row r="53" spans="1:25" s="17" customFormat="1" x14ac:dyDescent="0.2">
      <c r="A53" s="23"/>
      <c r="B53" s="15"/>
      <c r="C53" s="15"/>
      <c r="D53" s="15"/>
      <c r="E53" s="15"/>
      <c r="F53" s="15"/>
      <c r="G53" s="15"/>
      <c r="H53" s="15"/>
      <c r="I53" s="15"/>
      <c r="J53" s="15"/>
      <c r="K53" s="23"/>
      <c r="L53" s="15"/>
      <c r="M53" s="46"/>
      <c r="N53" s="46"/>
      <c r="O53" s="46"/>
      <c r="P53" s="46"/>
      <c r="Q53" s="46"/>
      <c r="R53" s="46"/>
      <c r="S53" s="23"/>
      <c r="T53" s="15"/>
      <c r="U53" s="52"/>
      <c r="V53" s="52"/>
      <c r="W53" s="52"/>
    </row>
    <row r="54" spans="1:25" s="17" customFormat="1" x14ac:dyDescent="0.2">
      <c r="A54" s="23"/>
      <c r="B54" s="15"/>
      <c r="C54" s="15"/>
      <c r="D54" s="15"/>
      <c r="E54" s="15"/>
      <c r="F54" s="15"/>
      <c r="G54" s="15"/>
      <c r="H54" s="15"/>
      <c r="I54" s="15"/>
      <c r="J54" s="15"/>
      <c r="K54" s="23"/>
      <c r="L54" s="15"/>
      <c r="M54" s="46"/>
      <c r="N54" s="46"/>
      <c r="O54" s="46"/>
      <c r="P54" s="46"/>
      <c r="Q54" s="46"/>
      <c r="R54" s="46"/>
      <c r="S54" s="23"/>
      <c r="T54" s="15"/>
      <c r="U54" s="52"/>
      <c r="V54" s="52"/>
      <c r="W54" s="52"/>
    </row>
    <row r="55" spans="1:25" s="17" customFormat="1" x14ac:dyDescent="0.2">
      <c r="A55" s="23"/>
      <c r="B55" s="15"/>
      <c r="C55" s="15"/>
      <c r="D55" s="15"/>
      <c r="E55" s="15"/>
      <c r="F55" s="15"/>
      <c r="G55" s="15"/>
      <c r="H55" s="15"/>
      <c r="I55" s="15"/>
      <c r="J55" s="15"/>
      <c r="K55" s="23"/>
      <c r="L55" s="15"/>
      <c r="M55" s="46"/>
      <c r="N55" s="46"/>
      <c r="O55" s="46"/>
      <c r="P55" s="46"/>
      <c r="Q55" s="46"/>
      <c r="R55" s="46"/>
      <c r="S55" s="23"/>
      <c r="T55" s="15"/>
      <c r="U55" s="52"/>
      <c r="V55" s="52"/>
      <c r="W55" s="52"/>
    </row>
    <row r="56" spans="1:25" s="17" customFormat="1" x14ac:dyDescent="0.2">
      <c r="A56" s="23"/>
      <c r="B56" s="15"/>
      <c r="C56" s="15"/>
      <c r="D56" s="15"/>
      <c r="E56" s="15"/>
      <c r="F56" s="15"/>
      <c r="G56" s="15"/>
      <c r="H56" s="15"/>
      <c r="I56" s="15"/>
      <c r="J56" s="15"/>
      <c r="K56" s="23"/>
      <c r="L56" s="15"/>
      <c r="M56" s="46"/>
      <c r="N56" s="46"/>
      <c r="O56" s="46"/>
      <c r="P56" s="46"/>
      <c r="Q56" s="46"/>
      <c r="R56" s="46"/>
      <c r="S56" s="23"/>
      <c r="T56" s="15"/>
      <c r="U56" s="52"/>
      <c r="V56" s="52"/>
      <c r="W56" s="52"/>
    </row>
    <row r="57" spans="1:25" s="17" customFormat="1" x14ac:dyDescent="0.2">
      <c r="A57" s="23"/>
      <c r="B57" s="15"/>
      <c r="C57" s="15"/>
      <c r="D57" s="15"/>
      <c r="E57" s="15"/>
      <c r="F57" s="15"/>
      <c r="G57" s="15"/>
      <c r="H57" s="15"/>
      <c r="I57" s="15"/>
      <c r="J57" s="15"/>
      <c r="K57" s="23"/>
      <c r="L57" s="15"/>
      <c r="M57" s="46"/>
      <c r="N57" s="46"/>
      <c r="O57" s="46"/>
      <c r="P57" s="46"/>
      <c r="Q57" s="46"/>
      <c r="R57" s="46"/>
      <c r="S57" s="23"/>
      <c r="T57" s="15"/>
      <c r="U57" s="52"/>
      <c r="V57" s="52"/>
      <c r="W57" s="52"/>
    </row>
    <row r="58" spans="1:25" s="17" customFormat="1" x14ac:dyDescent="0.2">
      <c r="A58" s="23"/>
      <c r="B58" s="15"/>
      <c r="C58" s="15"/>
      <c r="D58" s="15"/>
      <c r="E58" s="15"/>
      <c r="F58" s="15"/>
      <c r="G58" s="15"/>
      <c r="H58" s="15"/>
      <c r="I58" s="15"/>
      <c r="J58" s="15"/>
      <c r="K58" s="23"/>
      <c r="L58" s="15"/>
      <c r="M58" s="46"/>
      <c r="N58" s="46"/>
      <c r="O58" s="46"/>
      <c r="P58" s="46"/>
      <c r="Q58" s="46"/>
      <c r="R58" s="46"/>
      <c r="S58" s="23"/>
      <c r="T58" s="15"/>
      <c r="U58" s="52"/>
      <c r="V58" s="52"/>
      <c r="W58" s="52"/>
    </row>
    <row r="59" spans="1:25" s="17" customFormat="1" ht="12.75" customHeight="1" x14ac:dyDescent="0.2">
      <c r="A59" s="23"/>
      <c r="B59" s="15"/>
      <c r="C59" s="15"/>
      <c r="D59" s="15"/>
      <c r="E59" s="15"/>
      <c r="F59" s="15"/>
      <c r="G59" s="15"/>
      <c r="H59" s="15"/>
      <c r="I59" s="15"/>
      <c r="J59" s="15"/>
      <c r="K59" s="23"/>
      <c r="L59" s="15"/>
      <c r="M59" s="46"/>
      <c r="N59" s="46"/>
      <c r="O59" s="46"/>
      <c r="P59" s="46"/>
      <c r="Q59" s="46"/>
      <c r="R59" s="46"/>
      <c r="S59" s="23"/>
      <c r="T59" s="15"/>
      <c r="U59" s="52"/>
      <c r="V59" s="52"/>
      <c r="W59" s="52"/>
    </row>
    <row r="60" spans="1:25" s="17" customFormat="1" ht="12.75" customHeight="1" x14ac:dyDescent="0.2">
      <c r="A60" s="23"/>
      <c r="B60" s="15"/>
      <c r="C60" s="15"/>
      <c r="D60" s="15"/>
      <c r="E60" s="15"/>
      <c r="F60" s="15"/>
      <c r="G60" s="15"/>
      <c r="H60" s="15"/>
      <c r="I60" s="15"/>
      <c r="J60" s="15"/>
      <c r="K60" s="23"/>
      <c r="L60" s="15"/>
      <c r="M60" s="46"/>
      <c r="N60" s="46"/>
      <c r="O60" s="46"/>
      <c r="P60" s="46"/>
      <c r="Q60" s="46"/>
      <c r="R60" s="46"/>
      <c r="S60" s="23"/>
      <c r="T60" s="15"/>
      <c r="U60" s="52"/>
      <c r="V60" s="52"/>
      <c r="W60" s="52"/>
    </row>
    <row r="61" spans="1:25" s="17" customFormat="1" ht="12.75" customHeight="1" x14ac:dyDescent="0.2">
      <c r="A61" s="23"/>
      <c r="B61" s="15"/>
      <c r="C61" s="15"/>
      <c r="D61" s="15"/>
      <c r="E61" s="15"/>
      <c r="F61" s="15"/>
      <c r="G61" s="15"/>
      <c r="H61" s="15"/>
      <c r="I61" s="15"/>
      <c r="J61" s="15"/>
      <c r="K61" s="23"/>
      <c r="L61" s="15"/>
      <c r="M61" s="46"/>
      <c r="N61" s="46"/>
      <c r="O61" s="46"/>
      <c r="P61" s="46"/>
      <c r="Q61" s="46"/>
      <c r="R61" s="46"/>
      <c r="S61" s="23"/>
      <c r="T61" s="15"/>
      <c r="U61" s="52"/>
      <c r="V61" s="52"/>
      <c r="W61" s="52"/>
    </row>
    <row r="62" spans="1:25" s="17" customFormat="1" ht="12.75" customHeight="1" x14ac:dyDescent="0.2">
      <c r="A62" s="23"/>
      <c r="B62" s="15"/>
      <c r="C62" s="15"/>
      <c r="D62" s="15"/>
      <c r="E62" s="15"/>
      <c r="F62" s="15"/>
      <c r="G62" s="15"/>
      <c r="H62" s="15"/>
      <c r="I62" s="15"/>
      <c r="J62" s="15"/>
      <c r="K62" s="23"/>
      <c r="L62" s="15"/>
      <c r="M62" s="46"/>
      <c r="N62" s="46"/>
      <c r="O62" s="46"/>
      <c r="P62" s="46"/>
      <c r="Q62" s="46"/>
      <c r="R62" s="46"/>
      <c r="S62" s="23"/>
      <c r="T62" s="15"/>
      <c r="U62" s="52"/>
      <c r="V62" s="52"/>
      <c r="W62" s="52"/>
    </row>
    <row r="63" spans="1:25" s="17" customFormat="1" ht="12.75" customHeight="1" x14ac:dyDescent="0.2">
      <c r="A63" s="23"/>
      <c r="B63" s="15"/>
      <c r="C63" s="15"/>
      <c r="D63" s="15"/>
      <c r="E63" s="15"/>
      <c r="F63" s="15"/>
      <c r="G63" s="15"/>
      <c r="H63" s="15"/>
      <c r="I63" s="15"/>
      <c r="J63" s="15"/>
      <c r="K63" s="23"/>
      <c r="L63" s="15"/>
      <c r="M63" s="46"/>
      <c r="N63" s="46"/>
      <c r="O63" s="46"/>
      <c r="P63" s="46"/>
      <c r="Q63" s="46"/>
      <c r="R63" s="46"/>
      <c r="S63" s="15"/>
      <c r="T63" s="15"/>
      <c r="U63" s="15"/>
      <c r="V63" s="15"/>
      <c r="W63" s="15"/>
    </row>
    <row r="64" spans="1:25" s="17" customFormat="1" x14ac:dyDescent="0.2">
      <c r="A64" s="23"/>
      <c r="B64" s="15"/>
      <c r="C64" s="15"/>
      <c r="D64" s="15"/>
      <c r="E64" s="15"/>
      <c r="F64" s="15"/>
      <c r="G64" s="15"/>
      <c r="H64" s="15"/>
      <c r="I64" s="15"/>
      <c r="J64" s="15"/>
      <c r="K64" s="23"/>
      <c r="L64" s="15"/>
      <c r="M64" s="46"/>
      <c r="N64" s="46"/>
      <c r="O64" s="46"/>
      <c r="P64" s="46"/>
      <c r="Q64" s="46"/>
      <c r="R64" s="46"/>
      <c r="S64" s="23"/>
      <c r="T64" s="15"/>
      <c r="U64" s="52"/>
      <c r="V64" s="52"/>
      <c r="W64" s="52"/>
    </row>
    <row r="65" spans="1:23" s="17" customFormat="1" x14ac:dyDescent="0.2">
      <c r="A65" s="15"/>
      <c r="B65" s="15"/>
      <c r="C65" s="15"/>
      <c r="D65" s="15"/>
      <c r="E65" s="15"/>
      <c r="F65" s="15"/>
      <c r="G65" s="15"/>
      <c r="H65" s="15"/>
      <c r="I65" s="15"/>
      <c r="J65" s="15"/>
      <c r="K65" s="23"/>
      <c r="L65" s="15"/>
      <c r="M65" s="46"/>
      <c r="N65" s="46"/>
      <c r="O65" s="46"/>
      <c r="P65" s="46"/>
      <c r="Q65" s="46"/>
      <c r="R65" s="46"/>
      <c r="S65" s="23"/>
      <c r="T65" s="15"/>
      <c r="U65" s="52"/>
      <c r="V65" s="52"/>
      <c r="W65" s="52"/>
    </row>
    <row r="66" spans="1:23" s="17" customFormat="1" ht="13.5" x14ac:dyDescent="0.2">
      <c r="A66" s="2"/>
      <c r="B66" s="15"/>
      <c r="C66" s="15"/>
      <c r="D66" s="15"/>
      <c r="E66" s="15"/>
      <c r="F66" s="15"/>
      <c r="G66" s="15"/>
      <c r="H66" s="15"/>
      <c r="I66" s="15"/>
      <c r="J66" s="15"/>
      <c r="K66" s="23"/>
      <c r="L66" s="15"/>
      <c r="M66" s="46"/>
      <c r="N66" s="46"/>
      <c r="O66" s="46"/>
      <c r="P66" s="46"/>
      <c r="Q66" s="46"/>
      <c r="R66" s="46"/>
      <c r="S66" s="23"/>
      <c r="T66" s="15"/>
      <c r="U66" s="52"/>
      <c r="V66" s="52"/>
      <c r="W66" s="52"/>
    </row>
    <row r="67" spans="1:23" s="17" customFormat="1" x14ac:dyDescent="0.2">
      <c r="A67" s="23"/>
      <c r="B67" s="15"/>
      <c r="C67" s="15"/>
      <c r="D67" s="15"/>
      <c r="E67" s="15"/>
      <c r="F67" s="15"/>
      <c r="G67" s="15"/>
      <c r="H67" s="15"/>
      <c r="I67" s="15"/>
      <c r="J67" s="15"/>
      <c r="K67" s="23"/>
      <c r="L67" s="15"/>
      <c r="M67" s="46"/>
      <c r="N67" s="46"/>
      <c r="O67" s="46"/>
      <c r="P67" s="46"/>
      <c r="Q67" s="46"/>
      <c r="R67" s="46"/>
      <c r="S67" s="23"/>
      <c r="T67" s="15"/>
      <c r="U67" s="52"/>
      <c r="V67" s="52"/>
      <c r="W67" s="52"/>
    </row>
    <row r="68" spans="1:23" s="17" customFormat="1" x14ac:dyDescent="0.2">
      <c r="A68" s="23"/>
      <c r="B68" s="15"/>
      <c r="C68" s="15"/>
      <c r="D68" s="15"/>
      <c r="E68" s="15"/>
      <c r="F68" s="15"/>
      <c r="G68" s="15"/>
      <c r="H68" s="15"/>
      <c r="I68" s="15"/>
      <c r="J68" s="15"/>
      <c r="K68" s="23"/>
      <c r="L68" s="15"/>
      <c r="M68" s="46"/>
      <c r="N68" s="46"/>
      <c r="O68" s="46"/>
      <c r="P68" s="46"/>
      <c r="Q68" s="46"/>
      <c r="R68" s="46"/>
      <c r="S68" s="23"/>
      <c r="T68" s="15"/>
      <c r="U68" s="52"/>
      <c r="V68" s="52"/>
      <c r="W68" s="52"/>
    </row>
    <row r="69" spans="1:23" s="17" customFormat="1" x14ac:dyDescent="0.2">
      <c r="A69" s="23"/>
      <c r="B69" s="15"/>
      <c r="C69" s="15"/>
      <c r="D69" s="15"/>
      <c r="E69" s="15"/>
      <c r="F69" s="15"/>
      <c r="G69" s="15"/>
      <c r="H69" s="15"/>
      <c r="I69" s="15"/>
      <c r="J69" s="15"/>
      <c r="K69" s="23"/>
      <c r="L69" s="15"/>
      <c r="M69" s="46"/>
      <c r="N69" s="46"/>
      <c r="O69" s="46"/>
      <c r="P69" s="46"/>
      <c r="Q69" s="46"/>
      <c r="R69" s="46"/>
      <c r="S69" s="23"/>
      <c r="T69" s="15"/>
      <c r="U69" s="52"/>
      <c r="V69" s="52"/>
      <c r="W69" s="52"/>
    </row>
    <row r="70" spans="1:23" s="17" customFormat="1" x14ac:dyDescent="0.2">
      <c r="A70" s="23"/>
      <c r="B70" s="15"/>
      <c r="C70" s="15"/>
      <c r="D70" s="15"/>
      <c r="E70" s="15"/>
      <c r="F70" s="15"/>
      <c r="G70" s="15"/>
      <c r="H70" s="15"/>
      <c r="I70" s="15"/>
      <c r="J70" s="15"/>
      <c r="K70" s="15"/>
      <c r="L70" s="15"/>
      <c r="M70" s="46"/>
      <c r="N70" s="46"/>
      <c r="O70" s="46"/>
      <c r="P70" s="46"/>
      <c r="Q70" s="46"/>
      <c r="R70" s="46"/>
      <c r="S70" s="15"/>
      <c r="T70" s="15"/>
      <c r="U70" s="52"/>
      <c r="V70" s="52"/>
      <c r="W70" s="52"/>
    </row>
    <row r="71" spans="1:23" s="17" customFormat="1" x14ac:dyDescent="0.2">
      <c r="A71" s="23"/>
      <c r="B71" s="15"/>
      <c r="C71" s="15"/>
      <c r="D71" s="15"/>
      <c r="E71" s="15"/>
      <c r="F71" s="15"/>
      <c r="G71" s="15"/>
      <c r="H71" s="15"/>
      <c r="I71" s="15"/>
      <c r="J71" s="15"/>
      <c r="K71" s="15"/>
      <c r="L71" s="15"/>
      <c r="M71" s="46"/>
      <c r="N71" s="46"/>
      <c r="O71" s="46"/>
      <c r="P71" s="46"/>
      <c r="Q71" s="46"/>
      <c r="R71" s="46"/>
      <c r="S71" s="15"/>
      <c r="T71" s="15"/>
      <c r="U71" s="52"/>
      <c r="V71" s="52"/>
      <c r="W71" s="52"/>
    </row>
    <row r="72" spans="1:23" s="17" customFormat="1" x14ac:dyDescent="0.2">
      <c r="A72" s="23"/>
      <c r="B72" s="15"/>
      <c r="C72" s="15"/>
      <c r="D72" s="15"/>
      <c r="E72" s="15"/>
      <c r="F72" s="15"/>
      <c r="G72" s="15"/>
      <c r="H72" s="15"/>
      <c r="I72" s="15"/>
      <c r="J72" s="15"/>
      <c r="K72" s="15"/>
      <c r="L72" s="15"/>
      <c r="M72" s="46"/>
      <c r="N72" s="46"/>
      <c r="O72" s="46"/>
      <c r="P72" s="46"/>
      <c r="Q72" s="46"/>
      <c r="R72" s="46"/>
      <c r="S72" s="15"/>
      <c r="T72" s="15"/>
      <c r="U72" s="52"/>
      <c r="V72" s="52"/>
      <c r="W72" s="52"/>
    </row>
    <row r="73" spans="1:23" s="17" customFormat="1" x14ac:dyDescent="0.2">
      <c r="A73" s="23"/>
      <c r="B73" s="15"/>
      <c r="C73" s="15"/>
      <c r="D73" s="15"/>
      <c r="E73" s="15"/>
      <c r="F73" s="15"/>
      <c r="G73" s="15"/>
      <c r="H73" s="15"/>
      <c r="I73" s="15"/>
      <c r="J73" s="15"/>
      <c r="K73" s="15"/>
      <c r="L73" s="15"/>
      <c r="M73" s="46"/>
      <c r="N73" s="46"/>
      <c r="O73" s="46"/>
      <c r="P73" s="46"/>
      <c r="Q73" s="46"/>
      <c r="R73" s="46"/>
      <c r="S73" s="15"/>
      <c r="T73" s="15"/>
      <c r="U73" s="52"/>
      <c r="V73" s="52"/>
      <c r="W73" s="52"/>
    </row>
    <row r="74" spans="1:23" s="17" customFormat="1" x14ac:dyDescent="0.2">
      <c r="A74" s="23"/>
      <c r="B74" s="15"/>
      <c r="C74" s="15"/>
      <c r="D74" s="15"/>
      <c r="E74" s="15"/>
      <c r="F74" s="15"/>
      <c r="G74" s="15"/>
      <c r="H74" s="15"/>
      <c r="I74" s="15"/>
      <c r="J74" s="15"/>
      <c r="K74" s="15"/>
      <c r="L74" s="15"/>
      <c r="M74" s="46"/>
      <c r="N74" s="46"/>
      <c r="O74" s="46"/>
      <c r="P74" s="46"/>
      <c r="Q74" s="46"/>
      <c r="R74" s="46"/>
      <c r="S74" s="15"/>
      <c r="T74" s="15"/>
      <c r="U74" s="52"/>
      <c r="V74" s="52"/>
      <c r="W74" s="52"/>
    </row>
    <row r="75" spans="1:23" s="17" customFormat="1" x14ac:dyDescent="0.2">
      <c r="A75" s="23"/>
      <c r="B75" s="15"/>
      <c r="C75" s="15"/>
      <c r="D75" s="15"/>
      <c r="E75" s="15"/>
      <c r="F75" s="15"/>
      <c r="G75" s="15"/>
      <c r="H75" s="15"/>
      <c r="I75" s="15"/>
      <c r="J75" s="15"/>
      <c r="K75" s="15"/>
      <c r="L75" s="15"/>
      <c r="M75" s="46"/>
      <c r="N75" s="46"/>
      <c r="O75" s="46"/>
      <c r="P75" s="46"/>
      <c r="Q75" s="46"/>
      <c r="R75" s="46"/>
      <c r="S75" s="15"/>
      <c r="T75" s="15"/>
      <c r="U75" s="52"/>
      <c r="V75" s="52"/>
      <c r="W75" s="52"/>
    </row>
    <row r="76" spans="1:23" s="17" customFormat="1" x14ac:dyDescent="0.2">
      <c r="A76" s="23"/>
      <c r="B76" s="15"/>
      <c r="C76" s="15"/>
      <c r="D76" s="15"/>
      <c r="E76" s="15"/>
      <c r="F76" s="15"/>
      <c r="G76" s="15"/>
      <c r="H76" s="15"/>
      <c r="I76" s="15"/>
      <c r="J76" s="15"/>
      <c r="K76" s="15"/>
      <c r="L76" s="15"/>
      <c r="M76" s="46"/>
      <c r="N76" s="46"/>
      <c r="O76" s="46"/>
      <c r="P76" s="46"/>
      <c r="Q76" s="46"/>
      <c r="R76" s="46"/>
      <c r="S76" s="15"/>
      <c r="T76" s="15"/>
      <c r="U76" s="52"/>
      <c r="V76" s="52"/>
      <c r="W76" s="52"/>
    </row>
    <row r="77" spans="1:23" s="17" customFormat="1" x14ac:dyDescent="0.2">
      <c r="A77" s="23"/>
      <c r="B77" s="15"/>
      <c r="C77" s="15"/>
      <c r="D77" s="15"/>
      <c r="E77" s="15"/>
      <c r="F77" s="15"/>
      <c r="G77" s="15"/>
      <c r="H77" s="15"/>
      <c r="I77" s="15"/>
      <c r="J77" s="15"/>
      <c r="K77" s="15"/>
      <c r="L77" s="15"/>
      <c r="M77" s="46"/>
      <c r="N77" s="46"/>
      <c r="O77" s="46"/>
      <c r="P77" s="46"/>
      <c r="Q77" s="46"/>
      <c r="R77" s="46"/>
      <c r="S77" s="15"/>
      <c r="T77" s="15"/>
      <c r="U77" s="52"/>
      <c r="V77" s="52"/>
      <c r="W77" s="52"/>
    </row>
    <row r="78" spans="1:23" s="17" customFormat="1" x14ac:dyDescent="0.2">
      <c r="A78" s="23"/>
      <c r="B78" s="15"/>
      <c r="C78" s="15"/>
      <c r="D78" s="15"/>
      <c r="E78" s="15"/>
      <c r="F78" s="15"/>
      <c r="G78" s="15"/>
      <c r="H78" s="15"/>
      <c r="I78" s="15"/>
      <c r="J78" s="15"/>
      <c r="K78" s="15"/>
      <c r="L78" s="15"/>
      <c r="M78" s="46"/>
      <c r="N78" s="46"/>
      <c r="O78" s="46"/>
      <c r="P78" s="46"/>
      <c r="Q78" s="46"/>
      <c r="R78" s="46"/>
      <c r="S78" s="15"/>
      <c r="T78" s="15"/>
      <c r="U78" s="52"/>
      <c r="V78" s="52"/>
      <c r="W78" s="52"/>
    </row>
    <row r="79" spans="1:23" s="17" customFormat="1" ht="13.5" x14ac:dyDescent="0.2">
      <c r="A79" s="2"/>
      <c r="B79" s="15"/>
      <c r="C79" s="15"/>
      <c r="D79" s="15"/>
      <c r="E79" s="15"/>
      <c r="F79" s="15"/>
      <c r="G79" s="15"/>
      <c r="H79" s="15"/>
      <c r="I79" s="15"/>
      <c r="J79" s="15"/>
      <c r="K79" s="15"/>
      <c r="L79" s="15"/>
      <c r="M79" s="46"/>
      <c r="N79" s="46"/>
      <c r="O79" s="46"/>
      <c r="P79" s="46"/>
      <c r="Q79" s="46"/>
      <c r="R79" s="46"/>
      <c r="S79" s="15"/>
      <c r="T79" s="15"/>
      <c r="U79" s="52"/>
      <c r="V79" s="52"/>
      <c r="W79" s="52"/>
    </row>
    <row r="80" spans="1:23" s="55" customFormat="1" x14ac:dyDescent="0.2">
      <c r="A80" s="54"/>
      <c r="M80" s="46"/>
      <c r="N80" s="46"/>
      <c r="O80" s="46"/>
      <c r="P80" s="46"/>
      <c r="Q80" s="46"/>
      <c r="R80" s="46"/>
      <c r="U80" s="52"/>
      <c r="V80" s="52"/>
      <c r="W80" s="52"/>
    </row>
    <row r="81" spans="1:23" s="55" customFormat="1" x14ac:dyDescent="0.2">
      <c r="M81" s="46"/>
      <c r="N81" s="46"/>
      <c r="O81" s="46"/>
      <c r="P81" s="46"/>
      <c r="Q81" s="46"/>
      <c r="R81" s="46"/>
      <c r="U81" s="52"/>
      <c r="V81" s="52"/>
      <c r="W81" s="52"/>
    </row>
    <row r="82" spans="1:23" s="55" customFormat="1" x14ac:dyDescent="0.2">
      <c r="A82" s="56"/>
      <c r="M82" s="46"/>
      <c r="N82" s="46"/>
      <c r="O82" s="46"/>
      <c r="P82" s="46"/>
      <c r="Q82" s="46"/>
      <c r="R82" s="46"/>
      <c r="U82" s="52"/>
      <c r="V82" s="52"/>
      <c r="W82" s="52"/>
    </row>
    <row r="83" spans="1:23" s="17" customFormat="1" x14ac:dyDescent="0.2">
      <c r="A83" s="23"/>
      <c r="B83" s="15"/>
      <c r="C83" s="15"/>
      <c r="D83" s="15"/>
      <c r="E83" s="15"/>
      <c r="F83" s="15"/>
      <c r="G83" s="15"/>
      <c r="H83" s="15"/>
      <c r="I83" s="15"/>
      <c r="J83" s="15"/>
      <c r="K83" s="15"/>
      <c r="L83" s="15"/>
      <c r="M83" s="46"/>
      <c r="N83" s="46"/>
      <c r="O83" s="46"/>
      <c r="P83" s="46"/>
      <c r="Q83" s="46"/>
      <c r="R83" s="46"/>
      <c r="S83" s="15"/>
      <c r="T83" s="15"/>
      <c r="U83" s="52"/>
      <c r="V83" s="52"/>
      <c r="W83" s="52"/>
    </row>
    <row r="84" spans="1:23" s="17" customFormat="1" x14ac:dyDescent="0.2">
      <c r="A84" s="23"/>
      <c r="B84" s="15"/>
      <c r="C84" s="15"/>
      <c r="D84" s="15"/>
      <c r="E84" s="15"/>
      <c r="F84" s="15"/>
      <c r="G84" s="15"/>
      <c r="H84" s="15"/>
      <c r="I84" s="15"/>
      <c r="J84" s="15"/>
      <c r="K84" s="15"/>
      <c r="L84" s="15"/>
      <c r="M84" s="46"/>
      <c r="N84" s="46"/>
      <c r="O84" s="46"/>
      <c r="P84" s="46"/>
      <c r="Q84" s="46"/>
      <c r="R84" s="46"/>
      <c r="S84" s="15"/>
      <c r="T84" s="15"/>
      <c r="U84" s="52"/>
      <c r="V84" s="52"/>
      <c r="W84" s="52"/>
    </row>
    <row r="85" spans="1:23" s="17" customFormat="1" x14ac:dyDescent="0.2">
      <c r="A85" s="23"/>
      <c r="B85" s="15"/>
      <c r="C85" s="15"/>
      <c r="D85" s="15"/>
      <c r="E85" s="15"/>
      <c r="F85" s="15"/>
      <c r="G85" s="15"/>
      <c r="H85" s="15"/>
      <c r="I85" s="15"/>
      <c r="J85" s="15"/>
      <c r="K85" s="15"/>
      <c r="L85" s="15"/>
      <c r="M85" s="46"/>
      <c r="N85" s="46"/>
      <c r="O85" s="46"/>
      <c r="P85" s="46"/>
      <c r="Q85" s="46"/>
      <c r="R85" s="46"/>
      <c r="S85" s="15"/>
      <c r="T85" s="15"/>
      <c r="U85" s="52"/>
      <c r="V85" s="52"/>
      <c r="W85" s="52"/>
    </row>
    <row r="86" spans="1:23" s="17" customFormat="1" x14ac:dyDescent="0.2">
      <c r="A86" s="23"/>
      <c r="B86" s="15"/>
      <c r="C86" s="15"/>
      <c r="D86" s="15"/>
      <c r="E86" s="15"/>
      <c r="F86" s="15"/>
      <c r="G86" s="15"/>
      <c r="H86" s="15"/>
      <c r="I86" s="15"/>
      <c r="J86" s="15"/>
      <c r="K86" s="15"/>
      <c r="L86" s="15"/>
      <c r="M86" s="46"/>
      <c r="N86" s="46"/>
      <c r="O86" s="46"/>
      <c r="P86" s="46"/>
      <c r="Q86" s="46"/>
      <c r="R86" s="46"/>
      <c r="S86" s="15"/>
      <c r="T86" s="15"/>
      <c r="U86" s="52"/>
      <c r="V86" s="52"/>
      <c r="W86" s="52"/>
    </row>
    <row r="87" spans="1:23" s="17" customFormat="1" x14ac:dyDescent="0.2">
      <c r="A87" s="23"/>
      <c r="B87" s="15"/>
      <c r="C87" s="15"/>
      <c r="D87" s="15"/>
      <c r="E87" s="15"/>
      <c r="F87" s="15"/>
      <c r="G87" s="15"/>
      <c r="H87" s="15"/>
      <c r="I87" s="15"/>
      <c r="J87" s="15"/>
      <c r="K87" s="15"/>
      <c r="L87" s="15"/>
      <c r="M87" s="46"/>
      <c r="N87" s="46"/>
      <c r="O87" s="46"/>
      <c r="P87" s="46"/>
      <c r="Q87" s="46"/>
      <c r="R87" s="46"/>
      <c r="S87" s="15"/>
      <c r="T87" s="15"/>
      <c r="U87" s="52"/>
      <c r="V87" s="52"/>
      <c r="W87" s="52"/>
    </row>
    <row r="88" spans="1:23" s="17" customFormat="1" x14ac:dyDescent="0.2">
      <c r="A88" s="23"/>
      <c r="B88" s="15"/>
      <c r="C88" s="15"/>
      <c r="D88" s="15"/>
      <c r="E88" s="15"/>
      <c r="F88" s="15"/>
      <c r="G88" s="15"/>
      <c r="H88" s="15"/>
      <c r="I88" s="15"/>
      <c r="J88" s="15"/>
      <c r="K88" s="15"/>
      <c r="L88" s="15"/>
      <c r="M88" s="46"/>
      <c r="N88" s="46"/>
      <c r="O88" s="46"/>
      <c r="P88" s="46"/>
      <c r="Q88" s="46"/>
      <c r="R88" s="46"/>
      <c r="S88" s="15"/>
      <c r="T88" s="15"/>
      <c r="U88" s="52"/>
      <c r="V88" s="52"/>
      <c r="W88" s="52"/>
    </row>
    <row r="89" spans="1:23" s="17" customFormat="1" x14ac:dyDescent="0.2">
      <c r="A89" s="23"/>
      <c r="B89" s="15"/>
      <c r="C89" s="15"/>
      <c r="D89" s="15"/>
      <c r="E89" s="15"/>
      <c r="F89" s="15"/>
      <c r="G89" s="15"/>
      <c r="H89" s="15"/>
      <c r="I89" s="15"/>
      <c r="J89" s="15"/>
      <c r="K89" s="15"/>
      <c r="L89" s="15"/>
      <c r="M89" s="46"/>
      <c r="N89" s="46"/>
      <c r="O89" s="46"/>
      <c r="P89" s="46"/>
      <c r="Q89" s="46"/>
      <c r="R89" s="46"/>
      <c r="S89" s="15"/>
      <c r="T89" s="15"/>
      <c r="U89" s="52"/>
      <c r="V89" s="52"/>
      <c r="W89" s="52"/>
    </row>
    <row r="90" spans="1:23" s="17" customFormat="1" x14ac:dyDescent="0.2">
      <c r="A90" s="23"/>
      <c r="B90" s="15"/>
      <c r="C90" s="15"/>
      <c r="D90" s="15"/>
      <c r="E90" s="15"/>
      <c r="F90" s="15"/>
      <c r="G90" s="15"/>
      <c r="H90" s="15"/>
      <c r="I90" s="15"/>
      <c r="J90" s="15"/>
      <c r="K90" s="15"/>
      <c r="L90" s="15"/>
      <c r="M90" s="46"/>
      <c r="N90" s="46"/>
      <c r="O90" s="46"/>
      <c r="P90" s="46"/>
      <c r="Q90" s="46"/>
      <c r="R90" s="46"/>
      <c r="S90" s="15"/>
      <c r="T90" s="15"/>
      <c r="U90" s="52"/>
      <c r="V90" s="52"/>
      <c r="W90" s="52"/>
    </row>
    <row r="91" spans="1:23" s="17" customFormat="1" x14ac:dyDescent="0.2">
      <c r="A91" s="23"/>
      <c r="B91" s="15"/>
      <c r="C91" s="15"/>
      <c r="D91" s="15"/>
      <c r="E91" s="15"/>
      <c r="F91" s="15"/>
      <c r="G91" s="15"/>
      <c r="H91" s="15"/>
      <c r="I91" s="15"/>
      <c r="J91" s="15"/>
      <c r="K91" s="15"/>
      <c r="L91" s="15"/>
      <c r="M91" s="46"/>
      <c r="N91" s="46"/>
      <c r="O91" s="46"/>
      <c r="P91" s="46"/>
      <c r="Q91" s="46"/>
      <c r="R91" s="46"/>
      <c r="S91" s="15"/>
      <c r="T91" s="15"/>
      <c r="U91" s="52"/>
      <c r="V91" s="52"/>
      <c r="W91" s="52"/>
    </row>
    <row r="92" spans="1:23" s="17" customFormat="1" x14ac:dyDescent="0.2">
      <c r="A92" s="23"/>
      <c r="B92" s="15"/>
      <c r="C92" s="15"/>
      <c r="D92" s="15"/>
      <c r="E92" s="15"/>
      <c r="F92" s="15"/>
      <c r="G92" s="15"/>
      <c r="H92" s="15"/>
      <c r="I92" s="15"/>
      <c r="J92" s="15"/>
      <c r="K92" s="15"/>
      <c r="L92" s="15"/>
      <c r="M92" s="46"/>
      <c r="N92" s="46"/>
      <c r="O92" s="46"/>
      <c r="P92" s="46"/>
      <c r="Q92" s="46"/>
      <c r="R92" s="46"/>
      <c r="S92" s="15"/>
      <c r="T92" s="15"/>
      <c r="U92" s="52"/>
      <c r="V92" s="52"/>
      <c r="W92" s="52"/>
    </row>
    <row r="93" spans="1:23" s="17" customFormat="1" x14ac:dyDescent="0.2">
      <c r="A93" s="23"/>
      <c r="B93" s="15"/>
      <c r="C93" s="15"/>
      <c r="D93" s="15"/>
      <c r="E93" s="15"/>
      <c r="F93" s="15"/>
      <c r="G93" s="15"/>
      <c r="H93" s="15"/>
      <c r="I93" s="15"/>
      <c r="J93" s="15"/>
      <c r="K93" s="15"/>
      <c r="L93" s="15"/>
      <c r="M93" s="46"/>
      <c r="N93" s="46"/>
      <c r="O93" s="46"/>
      <c r="P93" s="46"/>
      <c r="Q93" s="46"/>
      <c r="R93" s="46"/>
      <c r="S93" s="15"/>
      <c r="T93" s="15"/>
      <c r="U93" s="52"/>
      <c r="V93" s="52"/>
      <c r="W93" s="52"/>
    </row>
    <row r="94" spans="1:23" s="17" customFormat="1" x14ac:dyDescent="0.2">
      <c r="A94" s="23"/>
      <c r="B94" s="15"/>
      <c r="C94" s="15"/>
      <c r="D94" s="15"/>
      <c r="E94" s="15"/>
      <c r="F94" s="15"/>
      <c r="G94" s="15"/>
      <c r="H94" s="15"/>
      <c r="I94" s="15"/>
      <c r="J94" s="15"/>
      <c r="K94" s="15"/>
      <c r="L94" s="15"/>
      <c r="M94" s="46"/>
      <c r="N94" s="46"/>
      <c r="O94" s="46"/>
      <c r="P94" s="46"/>
      <c r="Q94" s="46"/>
      <c r="R94" s="46"/>
      <c r="S94" s="15"/>
      <c r="T94" s="15"/>
      <c r="U94" s="52"/>
      <c r="V94" s="52"/>
      <c r="W94" s="52"/>
    </row>
    <row r="95" spans="1:23" s="17" customFormat="1" x14ac:dyDescent="0.2">
      <c r="A95" s="23"/>
      <c r="B95" s="15"/>
      <c r="C95" s="15"/>
      <c r="D95" s="15"/>
      <c r="E95" s="15"/>
      <c r="F95" s="15"/>
      <c r="G95" s="15"/>
      <c r="H95" s="15"/>
      <c r="I95" s="15"/>
      <c r="J95" s="15"/>
      <c r="K95" s="15"/>
      <c r="L95" s="15"/>
      <c r="M95" s="46"/>
      <c r="N95" s="46"/>
      <c r="O95" s="46"/>
      <c r="P95" s="46"/>
      <c r="Q95" s="46"/>
      <c r="R95" s="46"/>
      <c r="S95" s="15"/>
      <c r="T95" s="15"/>
      <c r="U95" s="52"/>
      <c r="V95" s="52"/>
      <c r="W95" s="52"/>
    </row>
    <row r="96" spans="1:23" s="17" customFormat="1" x14ac:dyDescent="0.2">
      <c r="A96" s="23"/>
      <c r="B96" s="15"/>
      <c r="C96" s="15"/>
      <c r="D96" s="15"/>
      <c r="E96" s="15"/>
      <c r="F96" s="15"/>
      <c r="G96" s="15"/>
      <c r="H96" s="15"/>
      <c r="I96" s="15"/>
      <c r="J96" s="15"/>
      <c r="K96" s="15"/>
      <c r="L96" s="15"/>
      <c r="M96" s="46"/>
      <c r="N96" s="46"/>
      <c r="O96" s="46"/>
      <c r="P96" s="46"/>
      <c r="Q96" s="46"/>
      <c r="R96" s="46"/>
      <c r="S96" s="15"/>
      <c r="T96" s="15"/>
      <c r="U96" s="52"/>
      <c r="V96" s="52"/>
      <c r="W96" s="52"/>
    </row>
    <row r="97" spans="1:23" s="17" customFormat="1" x14ac:dyDescent="0.2">
      <c r="A97" s="23"/>
      <c r="B97" s="15"/>
      <c r="C97" s="15"/>
      <c r="D97" s="15"/>
      <c r="E97" s="15"/>
      <c r="F97" s="15"/>
      <c r="G97" s="15"/>
      <c r="H97" s="15"/>
      <c r="I97" s="15"/>
      <c r="J97" s="15"/>
      <c r="K97" s="15"/>
      <c r="L97" s="15"/>
      <c r="M97" s="46"/>
      <c r="N97" s="46"/>
      <c r="O97" s="46"/>
      <c r="P97" s="46"/>
      <c r="Q97" s="46"/>
      <c r="R97" s="46"/>
      <c r="S97" s="15"/>
      <c r="T97" s="15"/>
      <c r="U97" s="52"/>
      <c r="V97" s="52"/>
      <c r="W97" s="52"/>
    </row>
    <row r="98" spans="1:23" s="17" customFormat="1" x14ac:dyDescent="0.2">
      <c r="A98" s="23"/>
      <c r="B98" s="15"/>
      <c r="C98" s="15"/>
      <c r="D98" s="15"/>
      <c r="E98" s="15"/>
      <c r="F98" s="15"/>
      <c r="G98" s="15"/>
      <c r="H98" s="15"/>
      <c r="I98" s="15"/>
      <c r="J98" s="15"/>
      <c r="K98" s="15"/>
      <c r="L98" s="15"/>
      <c r="M98" s="46"/>
      <c r="N98" s="46"/>
      <c r="O98" s="46"/>
      <c r="P98" s="46"/>
      <c r="Q98" s="46"/>
      <c r="R98" s="46"/>
      <c r="S98" s="15"/>
      <c r="T98" s="15"/>
      <c r="U98" s="52"/>
      <c r="V98" s="52"/>
      <c r="W98" s="52"/>
    </row>
    <row r="99" spans="1:23" s="17" customFormat="1" x14ac:dyDescent="0.2">
      <c r="A99" s="23"/>
      <c r="B99" s="15"/>
      <c r="C99" s="15"/>
      <c r="D99" s="15"/>
      <c r="E99" s="15"/>
      <c r="F99" s="15"/>
      <c r="G99" s="15"/>
      <c r="H99" s="15"/>
      <c r="I99" s="15"/>
      <c r="J99" s="15"/>
      <c r="K99" s="15"/>
      <c r="L99" s="15"/>
      <c r="M99" s="46"/>
      <c r="N99" s="46"/>
      <c r="O99" s="46"/>
      <c r="P99" s="46"/>
      <c r="Q99" s="46"/>
      <c r="R99" s="46"/>
      <c r="S99" s="15"/>
      <c r="T99" s="15"/>
      <c r="U99" s="52"/>
      <c r="V99" s="52"/>
      <c r="W99" s="52"/>
    </row>
    <row r="100" spans="1:23" s="17" customFormat="1" x14ac:dyDescent="0.2">
      <c r="A100" s="23"/>
      <c r="B100" s="15"/>
      <c r="C100" s="15"/>
      <c r="D100" s="15"/>
      <c r="E100" s="15"/>
      <c r="F100" s="15"/>
      <c r="G100" s="15"/>
      <c r="H100" s="15"/>
      <c r="I100" s="15"/>
      <c r="J100" s="15"/>
      <c r="K100" s="15"/>
      <c r="L100" s="15"/>
      <c r="M100" s="46"/>
      <c r="N100" s="46"/>
      <c r="O100" s="46"/>
      <c r="P100" s="46"/>
      <c r="Q100" s="46"/>
      <c r="R100" s="46"/>
      <c r="S100" s="15"/>
      <c r="T100" s="15"/>
    </row>
    <row r="101" spans="1:23" s="17" customFormat="1" x14ac:dyDescent="0.2">
      <c r="A101" s="23"/>
      <c r="B101" s="15"/>
      <c r="C101" s="15"/>
      <c r="D101" s="15"/>
      <c r="E101" s="15"/>
      <c r="F101" s="15"/>
      <c r="G101" s="15"/>
      <c r="H101" s="15"/>
      <c r="I101" s="15"/>
      <c r="J101" s="15"/>
      <c r="K101" s="15"/>
      <c r="L101" s="15"/>
      <c r="M101" s="46"/>
      <c r="N101" s="46"/>
      <c r="O101" s="46"/>
      <c r="P101" s="46"/>
      <c r="Q101" s="46"/>
      <c r="R101" s="46"/>
      <c r="S101" s="15"/>
      <c r="T101" s="15"/>
    </row>
    <row r="102" spans="1:23" s="17" customFormat="1" x14ac:dyDescent="0.2">
      <c r="A102" s="23"/>
      <c r="B102" s="15"/>
      <c r="C102" s="15"/>
      <c r="D102" s="15"/>
      <c r="E102" s="15"/>
      <c r="F102" s="15"/>
      <c r="G102" s="15"/>
      <c r="H102" s="15"/>
      <c r="I102" s="15"/>
      <c r="J102" s="15"/>
      <c r="K102" s="15"/>
      <c r="L102" s="15"/>
      <c r="M102" s="46"/>
      <c r="N102" s="46"/>
      <c r="O102" s="46"/>
      <c r="P102" s="46"/>
      <c r="Q102" s="46"/>
      <c r="R102" s="46"/>
      <c r="S102" s="15"/>
      <c r="T102" s="15"/>
    </row>
    <row r="103" spans="1:23" s="17" customFormat="1" x14ac:dyDescent="0.2">
      <c r="A103" s="23"/>
      <c r="B103" s="15"/>
      <c r="C103" s="15"/>
      <c r="D103" s="15"/>
      <c r="E103" s="15"/>
      <c r="F103" s="15"/>
      <c r="G103" s="15"/>
      <c r="H103" s="15"/>
      <c r="I103" s="15"/>
      <c r="J103" s="15"/>
      <c r="K103" s="15"/>
      <c r="L103" s="15"/>
      <c r="M103" s="46"/>
      <c r="N103" s="46"/>
      <c r="O103" s="46"/>
      <c r="P103" s="46"/>
      <c r="Q103" s="46"/>
      <c r="R103" s="46"/>
      <c r="S103" s="15"/>
      <c r="T103" s="15"/>
    </row>
  </sheetData>
  <mergeCells count="7">
    <mergeCell ref="U49:W49"/>
    <mergeCell ref="A42:H42"/>
    <mergeCell ref="A2:H2"/>
    <mergeCell ref="A4:H4"/>
    <mergeCell ref="A6:H6"/>
    <mergeCell ref="A23:H23"/>
    <mergeCell ref="A40:H40"/>
  </mergeCells>
  <conditionalFormatting sqref="B8:H14">
    <cfRule type="cellIs" dxfId="36" priority="3" operator="lessThan">
      <formula>0</formula>
    </cfRule>
  </conditionalFormatting>
  <conditionalFormatting sqref="B25:H31">
    <cfRule type="cellIs" dxfId="35" priority="1" operator="lessThan">
      <formula>0</formula>
    </cfRule>
  </conditionalFormatting>
  <conditionalFormatting sqref="H15">
    <cfRule type="cellIs" dxfId="34" priority="2" operator="lessThan">
      <formula>0</formula>
    </cfRule>
  </conditionalFormatting>
  <hyperlinks>
    <hyperlink ref="A47" r:id="rId1" display="www.portugalglobal.pt" xr:uid="{6BE796F0-DE0E-42A1-8300-9449099E4454}"/>
  </hyperlinks>
  <printOptions horizontalCentered="1"/>
  <pageMargins left="0.39370078740157483" right="0.39370078740157483" top="0.39370078740157483" bottom="0.39370078740157483" header="0.39370078740157483" footer="0.39370078740157483"/>
  <pageSetup paperSize="9"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8"/>
  <sheetViews>
    <sheetView showGridLines="0" showZeros="0" zoomScaleNormal="100" workbookViewId="0">
      <selection activeCell="A104" sqref="A104"/>
    </sheetView>
  </sheetViews>
  <sheetFormatPr defaultColWidth="9.140625" defaultRowHeight="12" x14ac:dyDescent="0.2"/>
  <cols>
    <col min="1" max="1" width="55.7109375" style="60" customWidth="1"/>
    <col min="2" max="3" width="8.7109375" style="60" customWidth="1"/>
    <col min="4" max="4" width="8.7109375" style="36" customWidth="1"/>
    <col min="5" max="16384" width="9.140625" style="60"/>
  </cols>
  <sheetData>
    <row r="1" spans="1:4" ht="9.9499999999999993" customHeight="1" x14ac:dyDescent="0.2"/>
    <row r="2" spans="1:4" ht="14.1" customHeight="1" x14ac:dyDescent="0.2">
      <c r="A2" s="115" t="s">
        <v>69</v>
      </c>
      <c r="B2" s="115"/>
      <c r="C2" s="115"/>
      <c r="D2" s="115"/>
    </row>
    <row r="3" spans="1:4" ht="9.9499999999999993" customHeight="1" x14ac:dyDescent="0.2">
      <c r="A3" s="61"/>
      <c r="B3" s="61"/>
      <c r="C3" s="61"/>
      <c r="D3" s="61"/>
    </row>
    <row r="4" spans="1:4" ht="24.95" customHeight="1" x14ac:dyDescent="0.2">
      <c r="A4" s="73" t="s">
        <v>47</v>
      </c>
      <c r="B4" s="74" t="s">
        <v>107</v>
      </c>
      <c r="C4" s="74" t="s">
        <v>108</v>
      </c>
      <c r="D4" s="75" t="s">
        <v>64</v>
      </c>
    </row>
    <row r="5" spans="1:4" ht="14.1" customHeight="1" x14ac:dyDescent="0.2">
      <c r="A5" s="68" t="s">
        <v>16</v>
      </c>
      <c r="B5" s="69">
        <v>5326.8099999999995</v>
      </c>
      <c r="C5" s="69">
        <v>4716.7699999999995</v>
      </c>
      <c r="D5" s="69">
        <v>-610.04</v>
      </c>
    </row>
    <row r="6" spans="1:4" ht="14.1" customHeight="1" x14ac:dyDescent="0.2">
      <c r="A6" s="68" t="s">
        <v>5</v>
      </c>
      <c r="B6" s="69">
        <v>1272.9000000000001</v>
      </c>
      <c r="C6" s="69">
        <v>2048.41</v>
      </c>
      <c r="D6" s="69">
        <v>775.50999999999976</v>
      </c>
    </row>
    <row r="7" spans="1:4" ht="14.1" customHeight="1" x14ac:dyDescent="0.2">
      <c r="A7" s="70" t="s">
        <v>6</v>
      </c>
      <c r="B7" s="71">
        <v>4053.91</v>
      </c>
      <c r="C7" s="71">
        <v>2668.3599999999997</v>
      </c>
      <c r="D7" s="72">
        <v>-1385.5500000000002</v>
      </c>
    </row>
    <row r="8" spans="1:4" ht="5.0999999999999996" customHeight="1" x14ac:dyDescent="0.2">
      <c r="A8" s="15"/>
      <c r="B8" s="15"/>
      <c r="C8" s="15"/>
      <c r="D8" s="63"/>
    </row>
    <row r="9" spans="1:4" ht="24.95" customHeight="1" x14ac:dyDescent="0.2">
      <c r="A9" s="73" t="s">
        <v>48</v>
      </c>
      <c r="B9" s="74" t="s">
        <v>107</v>
      </c>
      <c r="C9" s="74" t="s">
        <v>108</v>
      </c>
      <c r="D9" s="75" t="s">
        <v>64</v>
      </c>
    </row>
    <row r="10" spans="1:4" ht="14.1" customHeight="1" x14ac:dyDescent="0.2">
      <c r="A10" s="68" t="s">
        <v>18</v>
      </c>
      <c r="B10" s="69">
        <v>5326.7999999999993</v>
      </c>
      <c r="C10" s="69">
        <v>4716.7800000000007</v>
      </c>
      <c r="D10" s="69">
        <v>-610.01999999999862</v>
      </c>
    </row>
    <row r="11" spans="1:4" ht="14.1" customHeight="1" x14ac:dyDescent="0.2">
      <c r="A11" s="68" t="s">
        <v>111</v>
      </c>
      <c r="B11" s="69">
        <v>2032.6799999999998</v>
      </c>
      <c r="C11" s="69">
        <v>1586.95</v>
      </c>
      <c r="D11" s="69">
        <v>-445.72999999999979</v>
      </c>
    </row>
    <row r="12" spans="1:4" ht="14.1" customHeight="1" x14ac:dyDescent="0.2">
      <c r="A12" s="68" t="s">
        <v>112</v>
      </c>
      <c r="B12" s="69">
        <v>356.85999999999996</v>
      </c>
      <c r="C12" s="69">
        <v>233.12</v>
      </c>
      <c r="D12" s="69">
        <v>-123.73999999999995</v>
      </c>
    </row>
    <row r="13" spans="1:4" ht="14.1" customHeight="1" x14ac:dyDescent="0.2">
      <c r="A13" s="68" t="s">
        <v>113</v>
      </c>
      <c r="B13" s="69">
        <v>343.64</v>
      </c>
      <c r="C13" s="69">
        <v>232.08</v>
      </c>
      <c r="D13" s="69">
        <v>-111.55999999999997</v>
      </c>
    </row>
    <row r="14" spans="1:4" ht="14.1" customHeight="1" x14ac:dyDescent="0.2">
      <c r="A14" s="68" t="s">
        <v>114</v>
      </c>
      <c r="B14" s="69">
        <v>1675.8200000000002</v>
      </c>
      <c r="C14" s="69">
        <v>1353.83</v>
      </c>
      <c r="D14" s="69">
        <v>-321.99000000000024</v>
      </c>
    </row>
    <row r="15" spans="1:4" ht="14.1" customHeight="1" x14ac:dyDescent="0.2">
      <c r="A15" s="68" t="s">
        <v>115</v>
      </c>
      <c r="B15" s="69">
        <v>-6.5</v>
      </c>
      <c r="C15" s="69">
        <v>-63.11</v>
      </c>
      <c r="D15" s="69">
        <v>-56.61</v>
      </c>
    </row>
    <row r="16" spans="1:4" ht="14.1" customHeight="1" x14ac:dyDescent="0.2">
      <c r="A16" s="68" t="s">
        <v>116</v>
      </c>
      <c r="B16" s="69">
        <v>-182.77999999999997</v>
      </c>
      <c r="C16" s="69">
        <v>-232.32999999999998</v>
      </c>
      <c r="D16" s="69">
        <v>-49.550000000000011</v>
      </c>
    </row>
    <row r="17" spans="1:4" ht="14.1" customHeight="1" x14ac:dyDescent="0.2">
      <c r="A17" s="68" t="s">
        <v>117</v>
      </c>
      <c r="B17" s="69">
        <v>176.29000000000002</v>
      </c>
      <c r="C17" s="69">
        <v>169.22</v>
      </c>
      <c r="D17" s="69">
        <v>-7.0700000000000216</v>
      </c>
    </row>
    <row r="18" spans="1:4" ht="14.1" customHeight="1" x14ac:dyDescent="0.2">
      <c r="A18" s="68" t="s">
        <v>118</v>
      </c>
      <c r="B18" s="69">
        <v>565.23</v>
      </c>
      <c r="C18" s="69">
        <v>316.47000000000003</v>
      </c>
      <c r="D18" s="69">
        <v>-248.76</v>
      </c>
    </row>
    <row r="19" spans="1:4" ht="14.1" customHeight="1" x14ac:dyDescent="0.2">
      <c r="A19" s="68" t="s">
        <v>119</v>
      </c>
      <c r="B19" s="69">
        <v>484.03</v>
      </c>
      <c r="C19" s="69">
        <v>45.319999999999993</v>
      </c>
      <c r="D19" s="69">
        <v>-438.71</v>
      </c>
    </row>
    <row r="20" spans="1:4" ht="14.1" customHeight="1" x14ac:dyDescent="0.2">
      <c r="A20" s="68" t="s">
        <v>120</v>
      </c>
      <c r="B20" s="69">
        <v>75.63</v>
      </c>
      <c r="C20" s="69">
        <v>206.06</v>
      </c>
      <c r="D20" s="69">
        <v>130.43</v>
      </c>
    </row>
    <row r="21" spans="1:4" ht="14.1" customHeight="1" x14ac:dyDescent="0.2">
      <c r="A21" s="68" t="s">
        <v>121</v>
      </c>
      <c r="B21" s="69">
        <v>5.5600000000000032</v>
      </c>
      <c r="C21" s="69">
        <v>65.099999999999994</v>
      </c>
      <c r="D21" s="69">
        <v>59.539999999999992</v>
      </c>
    </row>
    <row r="22" spans="1:4" ht="14.1" customHeight="1" x14ac:dyDescent="0.2">
      <c r="A22" s="68" t="s">
        <v>122</v>
      </c>
      <c r="B22" s="69">
        <v>4085.45</v>
      </c>
      <c r="C22" s="69">
        <v>2941.0299999999997</v>
      </c>
      <c r="D22" s="69">
        <v>-1144.42</v>
      </c>
    </row>
    <row r="23" spans="1:4" ht="14.1" customHeight="1" x14ac:dyDescent="0.2">
      <c r="A23" s="68" t="s">
        <v>123</v>
      </c>
      <c r="B23" s="69">
        <v>41.75</v>
      </c>
      <c r="C23" s="69">
        <v>114.1</v>
      </c>
      <c r="D23" s="69">
        <v>72.349999999999994</v>
      </c>
    </row>
    <row r="24" spans="1:4" ht="14.1" customHeight="1" x14ac:dyDescent="0.2">
      <c r="A24" s="68" t="s">
        <v>124</v>
      </c>
      <c r="B24" s="69">
        <v>732.97</v>
      </c>
      <c r="C24" s="69">
        <v>60.260000000000005</v>
      </c>
      <c r="D24" s="69">
        <v>-672.71</v>
      </c>
    </row>
    <row r="25" spans="1:4" ht="14.1" customHeight="1" x14ac:dyDescent="0.2">
      <c r="A25" s="68" t="s">
        <v>125</v>
      </c>
      <c r="B25" s="69">
        <v>1464.9</v>
      </c>
      <c r="C25" s="69">
        <v>1108.1399999999999</v>
      </c>
      <c r="D25" s="69">
        <v>-356.76000000000022</v>
      </c>
    </row>
    <row r="26" spans="1:4" ht="14.1" customHeight="1" x14ac:dyDescent="0.2">
      <c r="A26" s="68" t="s">
        <v>126</v>
      </c>
      <c r="B26" s="69">
        <v>1845.8200000000002</v>
      </c>
      <c r="C26" s="69">
        <v>1658.55</v>
      </c>
      <c r="D26" s="69">
        <v>-187.27000000000021</v>
      </c>
    </row>
    <row r="27" spans="1:4" ht="14.1" customHeight="1" x14ac:dyDescent="0.2">
      <c r="A27" s="68" t="s">
        <v>127</v>
      </c>
      <c r="B27" s="69">
        <v>1814.56</v>
      </c>
      <c r="C27" s="69">
        <v>1637.37</v>
      </c>
      <c r="D27" s="69">
        <v>-177.19000000000005</v>
      </c>
    </row>
    <row r="28" spans="1:4" ht="14.1" customHeight="1" x14ac:dyDescent="0.2">
      <c r="A28" s="70" t="s">
        <v>128</v>
      </c>
      <c r="B28" s="71">
        <v>-1352.6200000000003</v>
      </c>
      <c r="C28" s="71">
        <v>-254.48999999999995</v>
      </c>
      <c r="D28" s="72">
        <v>1098.1300000000003</v>
      </c>
    </row>
    <row r="29" spans="1:4" ht="5.0999999999999996" customHeight="1" x14ac:dyDescent="0.2">
      <c r="A29" s="15"/>
      <c r="B29" s="15"/>
      <c r="C29" s="15"/>
      <c r="D29" s="63"/>
    </row>
    <row r="30" spans="1:4" ht="24.95" customHeight="1" x14ac:dyDescent="0.2">
      <c r="A30" s="73" t="s">
        <v>49</v>
      </c>
      <c r="B30" s="74" t="s">
        <v>107</v>
      </c>
      <c r="C30" s="74" t="s">
        <v>108</v>
      </c>
      <c r="D30" s="75" t="s">
        <v>64</v>
      </c>
    </row>
    <row r="31" spans="1:4" ht="14.1" customHeight="1" x14ac:dyDescent="0.2">
      <c r="A31" s="68" t="s">
        <v>18</v>
      </c>
      <c r="B31" s="69">
        <v>5326.7999999999993</v>
      </c>
      <c r="C31" s="69">
        <v>4716.7800000000007</v>
      </c>
      <c r="D31" s="69">
        <v>-610.01999999999862</v>
      </c>
    </row>
    <row r="32" spans="1:4" ht="14.1" customHeight="1" x14ac:dyDescent="0.2">
      <c r="A32" s="68" t="s">
        <v>145</v>
      </c>
      <c r="B32" s="69">
        <v>526.98</v>
      </c>
      <c r="C32" s="69">
        <v>1383.9899999999998</v>
      </c>
      <c r="D32" s="69">
        <v>857.00999999999976</v>
      </c>
    </row>
    <row r="33" spans="1:4" ht="14.1" customHeight="1" x14ac:dyDescent="0.2">
      <c r="A33" s="68" t="s">
        <v>167</v>
      </c>
      <c r="B33" s="69">
        <v>1364.14</v>
      </c>
      <c r="C33" s="69">
        <v>1363.13</v>
      </c>
      <c r="D33" s="69">
        <v>-1.0099999999999909</v>
      </c>
    </row>
    <row r="34" spans="1:4" ht="14.1" customHeight="1" x14ac:dyDescent="0.2">
      <c r="A34" s="68" t="s">
        <v>148</v>
      </c>
      <c r="B34" s="69">
        <v>346.89</v>
      </c>
      <c r="C34" s="69">
        <v>512.71</v>
      </c>
      <c r="D34" s="69">
        <v>165.82000000000005</v>
      </c>
    </row>
    <row r="35" spans="1:4" ht="14.1" customHeight="1" x14ac:dyDescent="0.2">
      <c r="A35" s="68" t="s">
        <v>156</v>
      </c>
      <c r="B35" s="69">
        <v>8</v>
      </c>
      <c r="C35" s="69">
        <v>187.87</v>
      </c>
      <c r="D35" s="69">
        <v>179.87</v>
      </c>
    </row>
    <row r="36" spans="1:4" ht="14.1" customHeight="1" x14ac:dyDescent="0.2">
      <c r="A36" s="68" t="s">
        <v>159</v>
      </c>
      <c r="B36" s="69">
        <v>728.32999999999993</v>
      </c>
      <c r="C36" s="69">
        <v>186.98000000000002</v>
      </c>
      <c r="D36" s="69">
        <v>-541.34999999999991</v>
      </c>
    </row>
    <row r="37" spans="1:4" ht="14.1" customHeight="1" x14ac:dyDescent="0.2">
      <c r="A37" s="68" t="s">
        <v>132</v>
      </c>
      <c r="B37" s="69">
        <v>281.88</v>
      </c>
      <c r="C37" s="69">
        <v>166.56</v>
      </c>
      <c r="D37" s="69">
        <v>-115.32</v>
      </c>
    </row>
    <row r="38" spans="1:4" ht="14.1" customHeight="1" x14ac:dyDescent="0.2">
      <c r="A38" s="68" t="s">
        <v>168</v>
      </c>
      <c r="B38" s="69">
        <v>121.24000000000002</v>
      </c>
      <c r="C38" s="69">
        <v>145.74</v>
      </c>
      <c r="D38" s="69">
        <v>24.499999999999986</v>
      </c>
    </row>
    <row r="39" spans="1:4" ht="14.1" customHeight="1" x14ac:dyDescent="0.2">
      <c r="A39" s="68" t="s">
        <v>24</v>
      </c>
      <c r="B39" s="69">
        <v>4.3499999999999996</v>
      </c>
      <c r="C39" s="69">
        <v>128.57</v>
      </c>
      <c r="D39" s="69">
        <v>124.22</v>
      </c>
    </row>
    <row r="40" spans="1:4" ht="14.1" customHeight="1" x14ac:dyDescent="0.2">
      <c r="A40" s="68" t="s">
        <v>146</v>
      </c>
      <c r="B40" s="69">
        <v>137.86000000000001</v>
      </c>
      <c r="C40" s="69">
        <v>128.35000000000002</v>
      </c>
      <c r="D40" s="69">
        <v>-9.5099999999999909</v>
      </c>
    </row>
    <row r="41" spans="1:4" ht="14.1" customHeight="1" x14ac:dyDescent="0.2">
      <c r="A41" s="68" t="s">
        <v>169</v>
      </c>
      <c r="B41" s="69">
        <v>358.69</v>
      </c>
      <c r="C41" s="69">
        <v>96.610000000000014</v>
      </c>
      <c r="D41" s="69">
        <v>-262.08</v>
      </c>
    </row>
    <row r="42" spans="1:4" ht="14.1" customHeight="1" x14ac:dyDescent="0.2">
      <c r="A42" s="68" t="s">
        <v>130</v>
      </c>
      <c r="B42" s="69">
        <v>-37.86</v>
      </c>
      <c r="C42" s="69">
        <v>73.5</v>
      </c>
      <c r="D42" s="69">
        <v>111.36</v>
      </c>
    </row>
    <row r="43" spans="1:4" ht="14.1" customHeight="1" x14ac:dyDescent="0.2">
      <c r="A43" s="68" t="s">
        <v>163</v>
      </c>
      <c r="B43" s="69">
        <v>-47.6</v>
      </c>
      <c r="C43" s="69">
        <v>72.349999999999994</v>
      </c>
      <c r="D43" s="69">
        <v>119.94999999999999</v>
      </c>
    </row>
    <row r="44" spans="1:4" ht="14.1" customHeight="1" x14ac:dyDescent="0.2">
      <c r="A44" s="68" t="s">
        <v>165</v>
      </c>
      <c r="B44" s="69">
        <v>17.419999999999998</v>
      </c>
      <c r="C44" s="69">
        <v>71.52</v>
      </c>
      <c r="D44" s="69">
        <v>54.099999999999994</v>
      </c>
    </row>
    <row r="45" spans="1:4" ht="14.1" customHeight="1" x14ac:dyDescent="0.2">
      <c r="A45" s="68" t="s">
        <v>150</v>
      </c>
      <c r="B45" s="69">
        <v>29.64</v>
      </c>
      <c r="C45" s="69">
        <v>61.98</v>
      </c>
      <c r="D45" s="69">
        <v>32.339999999999996</v>
      </c>
    </row>
    <row r="46" spans="1:4" ht="14.1" customHeight="1" x14ac:dyDescent="0.2">
      <c r="A46" s="68" t="s">
        <v>142</v>
      </c>
      <c r="B46" s="69">
        <v>51.300000000000004</v>
      </c>
      <c r="C46" s="69">
        <v>52.36</v>
      </c>
      <c r="D46" s="69">
        <v>1.0599999999999952</v>
      </c>
    </row>
    <row r="47" spans="1:4" ht="14.1" customHeight="1" x14ac:dyDescent="0.2">
      <c r="A47" s="68" t="s">
        <v>147</v>
      </c>
      <c r="B47" s="69">
        <v>709.62</v>
      </c>
      <c r="C47" s="69">
        <v>41.91</v>
      </c>
      <c r="D47" s="69">
        <v>-667.71</v>
      </c>
    </row>
    <row r="48" spans="1:4" ht="14.1" customHeight="1" x14ac:dyDescent="0.2">
      <c r="A48" s="68" t="s">
        <v>14</v>
      </c>
      <c r="B48" s="69">
        <v>-13.9</v>
      </c>
      <c r="C48" s="69">
        <v>34.46</v>
      </c>
      <c r="D48" s="69">
        <v>48.36</v>
      </c>
    </row>
    <row r="49" spans="1:4" ht="14.1" customHeight="1" x14ac:dyDescent="0.2">
      <c r="A49" s="68" t="s">
        <v>162</v>
      </c>
      <c r="B49" s="69">
        <v>34.78</v>
      </c>
      <c r="C49" s="69">
        <v>32.549999999999997</v>
      </c>
      <c r="D49" s="69">
        <v>-2.230000000000004</v>
      </c>
    </row>
    <row r="50" spans="1:4" ht="14.1" customHeight="1" x14ac:dyDescent="0.2">
      <c r="A50" s="68" t="s">
        <v>149</v>
      </c>
      <c r="B50" s="69">
        <v>13</v>
      </c>
      <c r="C50" s="69">
        <v>32.5</v>
      </c>
      <c r="D50" s="69">
        <v>19.5</v>
      </c>
    </row>
    <row r="51" spans="1:4" ht="14.1" customHeight="1" x14ac:dyDescent="0.2">
      <c r="A51" s="68" t="s">
        <v>155</v>
      </c>
      <c r="B51" s="69">
        <v>42.550000000000011</v>
      </c>
      <c r="C51" s="69">
        <v>28.98</v>
      </c>
      <c r="D51" s="69">
        <v>-13.570000000000011</v>
      </c>
    </row>
    <row r="52" spans="1:4" ht="14.1" customHeight="1" x14ac:dyDescent="0.2">
      <c r="A52" s="68" t="s">
        <v>135</v>
      </c>
      <c r="B52" s="69">
        <v>31.240000000000002</v>
      </c>
      <c r="C52" s="69">
        <v>23.07</v>
      </c>
      <c r="D52" s="69">
        <v>-8.1700000000000017</v>
      </c>
    </row>
    <row r="53" spans="1:4" ht="14.1" customHeight="1" x14ac:dyDescent="0.2">
      <c r="A53" s="68" t="s">
        <v>138</v>
      </c>
      <c r="B53" s="69">
        <v>87.57</v>
      </c>
      <c r="C53" s="69">
        <v>18.95</v>
      </c>
      <c r="D53" s="69">
        <v>-68.61999999999999</v>
      </c>
    </row>
    <row r="54" spans="1:4" ht="14.1" customHeight="1" x14ac:dyDescent="0.2">
      <c r="A54" s="68" t="s">
        <v>137</v>
      </c>
      <c r="B54" s="69">
        <v>-4.51</v>
      </c>
      <c r="C54" s="69">
        <v>13.23</v>
      </c>
      <c r="D54" s="69">
        <v>17.740000000000002</v>
      </c>
    </row>
    <row r="55" spans="1:4" ht="14.1" customHeight="1" x14ac:dyDescent="0.2">
      <c r="A55" s="68" t="s">
        <v>179</v>
      </c>
      <c r="B55" s="69">
        <v>11.66</v>
      </c>
      <c r="C55" s="69">
        <v>10.010000000000002</v>
      </c>
      <c r="D55" s="69">
        <v>-1.6499999999999986</v>
      </c>
    </row>
    <row r="56" spans="1:4" ht="14.1" customHeight="1" x14ac:dyDescent="0.2">
      <c r="A56" s="68" t="s">
        <v>143</v>
      </c>
      <c r="B56" s="69">
        <v>12.120000000000001</v>
      </c>
      <c r="C56" s="69">
        <v>8.2899999999999991</v>
      </c>
      <c r="D56" s="69">
        <v>-3.8300000000000018</v>
      </c>
    </row>
    <row r="57" spans="1:4" ht="14.1" customHeight="1" x14ac:dyDescent="0.2">
      <c r="A57" s="68" t="s">
        <v>172</v>
      </c>
      <c r="B57" s="69">
        <v>47.37</v>
      </c>
      <c r="C57" s="69">
        <v>7.8599999999999994</v>
      </c>
      <c r="D57" s="69">
        <v>-39.51</v>
      </c>
    </row>
    <row r="58" spans="1:4" ht="14.1" customHeight="1" x14ac:dyDescent="0.2">
      <c r="A58" s="68" t="s">
        <v>129</v>
      </c>
      <c r="B58" s="69">
        <v>7.18</v>
      </c>
      <c r="C58" s="69">
        <v>5.85</v>
      </c>
      <c r="D58" s="69">
        <v>-1.33</v>
      </c>
    </row>
    <row r="59" spans="1:4" ht="14.1" customHeight="1" x14ac:dyDescent="0.2">
      <c r="A59" s="68" t="s">
        <v>161</v>
      </c>
      <c r="B59" s="69">
        <v>-6.42</v>
      </c>
      <c r="C59" s="69">
        <v>4.7600000000000007</v>
      </c>
      <c r="D59" s="69">
        <v>11.18</v>
      </c>
    </row>
    <row r="60" spans="1:4" ht="14.1" customHeight="1" x14ac:dyDescent="0.2">
      <c r="A60" s="68" t="s">
        <v>173</v>
      </c>
      <c r="B60" s="69">
        <v>3.84</v>
      </c>
      <c r="C60" s="69">
        <v>4.0200000000000005</v>
      </c>
      <c r="D60" s="69">
        <v>0.1800000000000006</v>
      </c>
    </row>
    <row r="61" spans="1:4" ht="14.1" customHeight="1" x14ac:dyDescent="0.2">
      <c r="A61" s="68" t="s">
        <v>28</v>
      </c>
      <c r="B61" s="69">
        <v>13.11</v>
      </c>
      <c r="C61" s="69">
        <v>3.39</v>
      </c>
      <c r="D61" s="69">
        <v>-9.7199999999999989</v>
      </c>
    </row>
    <row r="62" spans="1:4" ht="14.1" customHeight="1" x14ac:dyDescent="0.2">
      <c r="A62" s="68" t="s">
        <v>139</v>
      </c>
      <c r="B62" s="69">
        <v>1.44</v>
      </c>
      <c r="C62" s="69">
        <v>3.06</v>
      </c>
      <c r="D62" s="69">
        <v>1.62</v>
      </c>
    </row>
    <row r="63" spans="1:4" ht="14.1" customHeight="1" x14ac:dyDescent="0.2">
      <c r="A63" s="68" t="s">
        <v>30</v>
      </c>
      <c r="B63" s="69">
        <v>-0.24000000000000002</v>
      </c>
      <c r="C63" s="69">
        <v>2.879999999999999</v>
      </c>
      <c r="D63" s="69">
        <v>3.1199999999999992</v>
      </c>
    </row>
    <row r="64" spans="1:4" ht="14.1" customHeight="1" x14ac:dyDescent="0.2">
      <c r="A64" s="68" t="s">
        <v>157</v>
      </c>
      <c r="B64" s="69">
        <v>-17.18</v>
      </c>
      <c r="C64" s="69">
        <v>1.43</v>
      </c>
      <c r="D64" s="69">
        <v>18.61</v>
      </c>
    </row>
    <row r="65" spans="1:4" ht="14.1" customHeight="1" x14ac:dyDescent="0.2">
      <c r="A65" s="68" t="s">
        <v>178</v>
      </c>
      <c r="B65" s="69">
        <v>5.79</v>
      </c>
      <c r="C65" s="69">
        <v>1.4100000000000001</v>
      </c>
      <c r="D65" s="69">
        <v>-4.38</v>
      </c>
    </row>
    <row r="66" spans="1:4" ht="14.1" customHeight="1" x14ac:dyDescent="0.2">
      <c r="A66" s="68" t="s">
        <v>141</v>
      </c>
      <c r="B66" s="69">
        <v>-11.940000000000001</v>
      </c>
      <c r="C66" s="69">
        <v>0.86000000000000032</v>
      </c>
      <c r="D66" s="69">
        <v>12.8</v>
      </c>
    </row>
    <row r="67" spans="1:4" ht="14.1" customHeight="1" x14ac:dyDescent="0.2">
      <c r="A67" s="68" t="s">
        <v>166</v>
      </c>
      <c r="B67" s="69">
        <v>0</v>
      </c>
      <c r="C67" s="69">
        <v>0.86</v>
      </c>
      <c r="D67" s="69">
        <v>0.86</v>
      </c>
    </row>
    <row r="68" spans="1:4" ht="14.1" customHeight="1" x14ac:dyDescent="0.2">
      <c r="A68" s="68" t="s">
        <v>180</v>
      </c>
      <c r="B68" s="69">
        <v>0.66999999999999993</v>
      </c>
      <c r="C68" s="69">
        <v>0.66</v>
      </c>
      <c r="D68" s="69">
        <v>-9.9999999999998979E-3</v>
      </c>
    </row>
    <row r="69" spans="1:4" ht="14.1" customHeight="1" x14ac:dyDescent="0.2">
      <c r="A69" s="68" t="s">
        <v>181</v>
      </c>
      <c r="B69" s="69">
        <v>1.23</v>
      </c>
      <c r="C69" s="69">
        <v>0.65</v>
      </c>
      <c r="D69" s="69">
        <v>-0.57999999999999996</v>
      </c>
    </row>
    <row r="70" spans="1:4" ht="14.1" customHeight="1" x14ac:dyDescent="0.2">
      <c r="A70" s="68" t="s">
        <v>177</v>
      </c>
      <c r="B70" s="69">
        <v>2.7800000000000002</v>
      </c>
      <c r="C70" s="69">
        <v>0.64999999999999991</v>
      </c>
      <c r="D70" s="69">
        <v>-2.1300000000000003</v>
      </c>
    </row>
    <row r="71" spans="1:4" ht="14.1" customHeight="1" x14ac:dyDescent="0.2">
      <c r="A71" s="68" t="s">
        <v>26</v>
      </c>
      <c r="B71" s="69">
        <v>0.47</v>
      </c>
      <c r="C71" s="69">
        <v>0.47</v>
      </c>
      <c r="D71" s="69">
        <v>0</v>
      </c>
    </row>
    <row r="72" spans="1:4" ht="14.1" customHeight="1" x14ac:dyDescent="0.2">
      <c r="A72" s="68" t="s">
        <v>25</v>
      </c>
      <c r="B72" s="69">
        <v>0.28000000000000003</v>
      </c>
      <c r="C72" s="69">
        <v>0.24</v>
      </c>
      <c r="D72" s="69">
        <v>-4.0000000000000036E-2</v>
      </c>
    </row>
    <row r="73" spans="1:4" ht="14.1" customHeight="1" x14ac:dyDescent="0.2">
      <c r="A73" s="68" t="s">
        <v>134</v>
      </c>
      <c r="B73" s="69">
        <v>56.169999999999995</v>
      </c>
      <c r="C73" s="69">
        <v>0.19999999999999929</v>
      </c>
      <c r="D73" s="69">
        <v>-55.97</v>
      </c>
    </row>
    <row r="74" spans="1:4" ht="14.1" customHeight="1" x14ac:dyDescent="0.2">
      <c r="A74" s="68" t="s">
        <v>174</v>
      </c>
      <c r="B74" s="69">
        <v>0.72</v>
      </c>
      <c r="C74" s="69">
        <v>0.19000000000000006</v>
      </c>
      <c r="D74" s="69">
        <v>-0.52999999999999992</v>
      </c>
    </row>
    <row r="75" spans="1:4" ht="14.1" customHeight="1" x14ac:dyDescent="0.2">
      <c r="A75" s="68" t="s">
        <v>140</v>
      </c>
      <c r="B75" s="69">
        <v>8.6999999999999993</v>
      </c>
      <c r="C75" s="69">
        <v>0.18999999999999995</v>
      </c>
      <c r="D75" s="69">
        <v>-8.51</v>
      </c>
    </row>
    <row r="76" spans="1:4" ht="14.1" customHeight="1" x14ac:dyDescent="0.2">
      <c r="A76" s="68" t="s">
        <v>170</v>
      </c>
      <c r="B76" s="69">
        <v>26.88</v>
      </c>
      <c r="C76" s="69">
        <v>0.15999999999999925</v>
      </c>
      <c r="D76" s="69">
        <v>-26.72</v>
      </c>
    </row>
    <row r="77" spans="1:4" ht="14.1" customHeight="1" x14ac:dyDescent="0.2">
      <c r="A77" s="68" t="s">
        <v>158</v>
      </c>
      <c r="B77" s="69">
        <v>0.20999999999999996</v>
      </c>
      <c r="C77" s="69">
        <v>-0.03</v>
      </c>
      <c r="D77" s="69">
        <v>-0.23999999999999996</v>
      </c>
    </row>
    <row r="78" spans="1:4" ht="14.1" customHeight="1" x14ac:dyDescent="0.2">
      <c r="A78" s="68" t="s">
        <v>144</v>
      </c>
      <c r="B78" s="69">
        <v>-0.16</v>
      </c>
      <c r="C78" s="69">
        <v>-4.9999999999999996E-2</v>
      </c>
      <c r="D78" s="69">
        <v>0.11000000000000001</v>
      </c>
    </row>
    <row r="79" spans="1:4" ht="14.1" customHeight="1" x14ac:dyDescent="0.2">
      <c r="A79" s="68" t="s">
        <v>151</v>
      </c>
      <c r="B79" s="69">
        <v>-0.41000000000000003</v>
      </c>
      <c r="C79" s="69">
        <v>-0.22999999999999998</v>
      </c>
      <c r="D79" s="69">
        <v>0.18000000000000005</v>
      </c>
    </row>
    <row r="80" spans="1:4" ht="14.1" customHeight="1" x14ac:dyDescent="0.2">
      <c r="A80" s="68" t="s">
        <v>171</v>
      </c>
      <c r="B80" s="69">
        <v>1.0600000000000003</v>
      </c>
      <c r="C80" s="69">
        <v>-0.52</v>
      </c>
      <c r="D80" s="69">
        <v>-1.5800000000000003</v>
      </c>
    </row>
    <row r="81" spans="1:4" ht="14.1" customHeight="1" x14ac:dyDescent="0.2">
      <c r="A81" s="68" t="s">
        <v>15</v>
      </c>
      <c r="B81" s="69">
        <v>5.09</v>
      </c>
      <c r="C81" s="69">
        <v>-1.58</v>
      </c>
      <c r="D81" s="69">
        <v>-6.67</v>
      </c>
    </row>
    <row r="82" spans="1:4" ht="14.1" customHeight="1" x14ac:dyDescent="0.2">
      <c r="A82" s="68" t="s">
        <v>131</v>
      </c>
      <c r="B82" s="69">
        <v>-2.84</v>
      </c>
      <c r="C82" s="69">
        <v>-2.1800000000000002</v>
      </c>
      <c r="D82" s="69">
        <v>0.6599999999999997</v>
      </c>
    </row>
    <row r="83" spans="1:4" ht="14.1" customHeight="1" x14ac:dyDescent="0.2">
      <c r="A83" s="68" t="s">
        <v>27</v>
      </c>
      <c r="B83" s="69">
        <v>79.489999999999995</v>
      </c>
      <c r="C83" s="69">
        <v>-6.1899999999999977</v>
      </c>
      <c r="D83" s="69">
        <v>-85.679999999999993</v>
      </c>
    </row>
    <row r="84" spans="1:4" ht="14.1" customHeight="1" x14ac:dyDescent="0.2">
      <c r="A84" s="68" t="s">
        <v>136</v>
      </c>
      <c r="B84" s="69">
        <v>12.309999999999999</v>
      </c>
      <c r="C84" s="69">
        <v>-9.3000000000000007</v>
      </c>
      <c r="D84" s="69">
        <v>-21.61</v>
      </c>
    </row>
    <row r="85" spans="1:4" ht="14.1" customHeight="1" x14ac:dyDescent="0.2">
      <c r="A85" s="68" t="s">
        <v>152</v>
      </c>
      <c r="B85" s="69">
        <v>-5.07</v>
      </c>
      <c r="C85" s="69">
        <v>-11.16</v>
      </c>
      <c r="D85" s="69">
        <v>-6.09</v>
      </c>
    </row>
    <row r="86" spans="1:4" ht="14.1" customHeight="1" x14ac:dyDescent="0.2">
      <c r="A86" s="68" t="s">
        <v>133</v>
      </c>
      <c r="B86" s="69">
        <v>-44.609999999999992</v>
      </c>
      <c r="C86" s="69">
        <v>-12.98</v>
      </c>
      <c r="D86" s="69">
        <v>31.629999999999992</v>
      </c>
    </row>
    <row r="87" spans="1:4" ht="14.1" customHeight="1" x14ac:dyDescent="0.2">
      <c r="A87" s="68" t="s">
        <v>154</v>
      </c>
      <c r="B87" s="69">
        <v>11.620000000000001</v>
      </c>
      <c r="C87" s="69">
        <v>-13.210000000000003</v>
      </c>
      <c r="D87" s="69">
        <v>-24.830000000000005</v>
      </c>
    </row>
    <row r="88" spans="1:4" ht="14.1" customHeight="1" x14ac:dyDescent="0.2">
      <c r="A88" s="68" t="s">
        <v>160</v>
      </c>
      <c r="B88" s="69">
        <v>-61.739999999999995</v>
      </c>
      <c r="C88" s="69">
        <v>-15.579999999999995</v>
      </c>
      <c r="D88" s="69">
        <v>46.16</v>
      </c>
    </row>
    <row r="89" spans="1:4" ht="14.1" customHeight="1" x14ac:dyDescent="0.2">
      <c r="A89" s="68" t="s">
        <v>175</v>
      </c>
      <c r="B89" s="69">
        <v>40.199999999999996</v>
      </c>
      <c r="C89" s="69">
        <v>-17.64</v>
      </c>
      <c r="D89" s="69">
        <v>-57.839999999999996</v>
      </c>
    </row>
    <row r="90" spans="1:4" ht="14.1" customHeight="1" x14ac:dyDescent="0.2">
      <c r="A90" s="68" t="s">
        <v>176</v>
      </c>
      <c r="B90" s="69">
        <v>103.28</v>
      </c>
      <c r="C90" s="69">
        <v>-20.329999999999995</v>
      </c>
      <c r="D90" s="69">
        <v>-123.61</v>
      </c>
    </row>
    <row r="91" spans="1:4" ht="14.1" customHeight="1" x14ac:dyDescent="0.2">
      <c r="A91" s="68" t="s">
        <v>164</v>
      </c>
      <c r="B91" s="69">
        <v>24.200000000000003</v>
      </c>
      <c r="C91" s="69">
        <v>-38.1</v>
      </c>
      <c r="D91" s="69">
        <v>-62.300000000000004</v>
      </c>
    </row>
    <row r="92" spans="1:4" ht="14.1" customHeight="1" x14ac:dyDescent="0.2">
      <c r="A92" s="68" t="s">
        <v>153</v>
      </c>
      <c r="B92" s="69">
        <v>37.870000000000005</v>
      </c>
      <c r="C92" s="69">
        <v>-54.860000000000007</v>
      </c>
      <c r="D92" s="69">
        <v>-92.730000000000018</v>
      </c>
    </row>
    <row r="93" spans="1:4" ht="14.1" customHeight="1" x14ac:dyDescent="0.2">
      <c r="A93" s="68" t="s">
        <v>12</v>
      </c>
      <c r="B93" s="69">
        <v>-33.510000000000005</v>
      </c>
      <c r="C93" s="69">
        <v>-239.72</v>
      </c>
      <c r="D93" s="69">
        <v>-206.20999999999998</v>
      </c>
    </row>
    <row r="94" spans="1:4" ht="14.1" customHeight="1" x14ac:dyDescent="0.2">
      <c r="A94" s="70" t="s">
        <v>13</v>
      </c>
      <c r="B94" s="71">
        <v>203.57000000000062</v>
      </c>
      <c r="C94" s="71">
        <v>244.48000000000229</v>
      </c>
      <c r="D94" s="72">
        <v>40.910000000001673</v>
      </c>
    </row>
    <row r="95" spans="1:4" ht="5.0999999999999996" customHeight="1" x14ac:dyDescent="0.2">
      <c r="A95" s="43"/>
      <c r="B95" s="59"/>
      <c r="C95" s="59"/>
      <c r="D95" s="28"/>
    </row>
    <row r="96" spans="1:4" ht="24.95" customHeight="1" x14ac:dyDescent="0.2">
      <c r="A96" s="73" t="s">
        <v>50</v>
      </c>
      <c r="B96" s="74" t="s">
        <v>107</v>
      </c>
      <c r="C96" s="74" t="s">
        <v>108</v>
      </c>
      <c r="D96" s="75" t="s">
        <v>64</v>
      </c>
    </row>
    <row r="97" spans="1:4" ht="14.1" customHeight="1" x14ac:dyDescent="0.2">
      <c r="A97" s="68" t="s">
        <v>3</v>
      </c>
      <c r="B97" s="69">
        <v>4015.87</v>
      </c>
      <c r="C97" s="69">
        <v>3952.49</v>
      </c>
      <c r="D97" s="69">
        <v>-63.380000000000109</v>
      </c>
    </row>
    <row r="98" spans="1:4" ht="14.1" customHeight="1" x14ac:dyDescent="0.2">
      <c r="A98" s="70" t="s">
        <v>7</v>
      </c>
      <c r="B98" s="71">
        <v>1310.9299999999994</v>
      </c>
      <c r="C98" s="71">
        <v>764.29000000000087</v>
      </c>
      <c r="D98" s="72">
        <v>-546.63999999999851</v>
      </c>
    </row>
    <row r="99" spans="1:4" ht="5.0999999999999996" customHeight="1" x14ac:dyDescent="0.2">
      <c r="A99" s="43"/>
      <c r="B99" s="59"/>
      <c r="C99" s="59"/>
      <c r="D99" s="59"/>
    </row>
    <row r="100" spans="1:4" s="15" customFormat="1" ht="12.75" customHeight="1" x14ac:dyDescent="0.2">
      <c r="A100" s="36" t="s">
        <v>81</v>
      </c>
      <c r="B100" s="36"/>
      <c r="C100" s="36"/>
      <c r="D100" s="36"/>
    </row>
    <row r="101" spans="1:4" s="15" customFormat="1" ht="12.75" customHeight="1" x14ac:dyDescent="0.2">
      <c r="A101" s="36" t="s">
        <v>82</v>
      </c>
      <c r="B101" s="36"/>
      <c r="C101" s="36"/>
      <c r="D101" s="36"/>
    </row>
    <row r="102" spans="1:4" s="15" customFormat="1" ht="12.75" customHeight="1" x14ac:dyDescent="0.2">
      <c r="A102" s="36" t="s">
        <v>85</v>
      </c>
      <c r="B102" s="36"/>
      <c r="C102" s="36"/>
      <c r="D102" s="36"/>
    </row>
    <row r="103" spans="1:4" s="15" customFormat="1" ht="5.0999999999999996" customHeight="1" x14ac:dyDescent="0.2">
      <c r="A103" s="38"/>
      <c r="B103" s="36"/>
      <c r="C103" s="36"/>
      <c r="D103" s="36"/>
    </row>
    <row r="104" spans="1:4" ht="5.0999999999999996" customHeight="1" x14ac:dyDescent="0.2">
      <c r="A104" s="47"/>
      <c r="B104" s="47"/>
      <c r="C104" s="47"/>
      <c r="D104" s="47"/>
    </row>
    <row r="105" spans="1:4" ht="5.0999999999999996" customHeight="1" x14ac:dyDescent="0.2">
      <c r="A105" s="48"/>
      <c r="B105" s="66"/>
      <c r="C105" s="66"/>
      <c r="D105" s="67"/>
    </row>
    <row r="106" spans="1:4" x14ac:dyDescent="0.2">
      <c r="A106" s="35" t="s">
        <v>65</v>
      </c>
      <c r="B106" s="66"/>
      <c r="C106" s="66"/>
      <c r="D106" s="67"/>
    </row>
    <row r="107" spans="1:4" x14ac:dyDescent="0.2">
      <c r="A107" s="57" t="s">
        <v>66</v>
      </c>
      <c r="B107" s="66"/>
      <c r="C107" s="66"/>
      <c r="D107" s="67"/>
    </row>
    <row r="108" spans="1:4" ht="6.95" customHeight="1" x14ac:dyDescent="0.2">
      <c r="A108" s="55"/>
    </row>
  </sheetData>
  <sortState xmlns:xlrd2="http://schemas.microsoft.com/office/spreadsheetml/2017/richdata2" ref="A32:D93">
    <sortCondition descending="1" ref="C32:C93"/>
  </sortState>
  <mergeCells count="1">
    <mergeCell ref="A2:D2"/>
  </mergeCells>
  <phoneticPr fontId="1" type="noConversion"/>
  <conditionalFormatting sqref="B5:D7 B10:D28 B31:D94 B97:D98">
    <cfRule type="cellIs" dxfId="33" priority="3" operator="lessThan">
      <formula>0</formula>
    </cfRule>
  </conditionalFormatting>
  <hyperlinks>
    <hyperlink ref="A107" r:id="rId1" display="www.portugalglobal.pt" xr:uid="{985AEF15-51C0-4159-B1EF-2ED7AFBC1019}"/>
  </hyperlinks>
  <printOptions horizontalCentered="1"/>
  <pageMargins left="0.78740157480314965" right="0.78740157480314965" top="0.39370078740157483" bottom="0.39370078740157483" header="0.39370078740157483" footer="0.39370078740157483"/>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7"/>
  <sheetViews>
    <sheetView showGridLines="0" showZeros="0" zoomScaleNormal="100" workbookViewId="0">
      <selection activeCell="A104" sqref="A104"/>
    </sheetView>
  </sheetViews>
  <sheetFormatPr defaultColWidth="9.140625" defaultRowHeight="12" x14ac:dyDescent="0.2"/>
  <cols>
    <col min="1" max="1" width="55.7109375" style="60" customWidth="1"/>
    <col min="2" max="3" width="8.7109375" style="60" customWidth="1"/>
    <col min="4" max="4" width="8.7109375" style="36" customWidth="1"/>
    <col min="5" max="16384" width="9.140625" style="60"/>
  </cols>
  <sheetData>
    <row r="1" spans="1:4" ht="9.9499999999999993" customHeight="1" x14ac:dyDescent="0.2"/>
    <row r="2" spans="1:4" ht="14.1" customHeight="1" x14ac:dyDescent="0.2">
      <c r="A2" s="115" t="s">
        <v>70</v>
      </c>
      <c r="B2" s="115"/>
      <c r="C2" s="115"/>
      <c r="D2" s="115"/>
    </row>
    <row r="3" spans="1:4" ht="9.9499999999999993" customHeight="1" x14ac:dyDescent="0.2">
      <c r="A3" s="61"/>
      <c r="B3" s="61"/>
      <c r="C3" s="61"/>
      <c r="D3" s="61"/>
    </row>
    <row r="4" spans="1:4" ht="24.95" customHeight="1" x14ac:dyDescent="0.2">
      <c r="A4" s="73" t="s">
        <v>47</v>
      </c>
      <c r="B4" s="74" t="s">
        <v>107</v>
      </c>
      <c r="C4" s="74" t="s">
        <v>108</v>
      </c>
      <c r="D4" s="75" t="s">
        <v>64</v>
      </c>
    </row>
    <row r="5" spans="1:4" ht="14.1" customHeight="1" x14ac:dyDescent="0.2">
      <c r="A5" s="68" t="s">
        <v>17</v>
      </c>
      <c r="B5" s="69">
        <v>8907.5499999999993</v>
      </c>
      <c r="C5" s="69">
        <v>4446.2700000000004</v>
      </c>
      <c r="D5" s="69">
        <v>-4461.2799999999988</v>
      </c>
    </row>
    <row r="6" spans="1:4" ht="14.1" customHeight="1" x14ac:dyDescent="0.2">
      <c r="A6" s="68" t="s">
        <v>5</v>
      </c>
      <c r="B6" s="69">
        <v>7280.2</v>
      </c>
      <c r="C6" s="69">
        <v>4658.83</v>
      </c>
      <c r="D6" s="69">
        <v>-2621.37</v>
      </c>
    </row>
    <row r="7" spans="1:4" ht="14.1" customHeight="1" x14ac:dyDescent="0.2">
      <c r="A7" s="70" t="s">
        <v>6</v>
      </c>
      <c r="B7" s="71">
        <v>1627.35</v>
      </c>
      <c r="C7" s="71">
        <v>-212.55999999999995</v>
      </c>
      <c r="D7" s="72">
        <v>-1839.9099999999999</v>
      </c>
    </row>
    <row r="8" spans="1:4" ht="5.0999999999999996" customHeight="1" x14ac:dyDescent="0.2">
      <c r="A8" s="15"/>
      <c r="B8" s="15"/>
      <c r="C8" s="15"/>
      <c r="D8" s="63"/>
    </row>
    <row r="9" spans="1:4" ht="24.95" customHeight="1" x14ac:dyDescent="0.2">
      <c r="A9" s="73" t="s">
        <v>48</v>
      </c>
      <c r="B9" s="74" t="s">
        <v>107</v>
      </c>
      <c r="C9" s="74" t="s">
        <v>108</v>
      </c>
      <c r="D9" s="75" t="s">
        <v>64</v>
      </c>
    </row>
    <row r="10" spans="1:4" ht="14.1" customHeight="1" x14ac:dyDescent="0.2">
      <c r="A10" s="68" t="s">
        <v>19</v>
      </c>
      <c r="B10" s="69">
        <v>8907.5499999999993</v>
      </c>
      <c r="C10" s="69">
        <v>4446.2699999999995</v>
      </c>
      <c r="D10" s="69">
        <v>-4461.28</v>
      </c>
    </row>
    <row r="11" spans="1:4" ht="14.1" customHeight="1" x14ac:dyDescent="0.2">
      <c r="A11" s="68" t="s">
        <v>111</v>
      </c>
      <c r="B11" s="69">
        <v>988.47</v>
      </c>
      <c r="C11" s="69">
        <v>2424.56</v>
      </c>
      <c r="D11" s="69">
        <v>1436.09</v>
      </c>
    </row>
    <row r="12" spans="1:4" ht="14.1" customHeight="1" x14ac:dyDescent="0.2">
      <c r="A12" s="68" t="s">
        <v>112</v>
      </c>
      <c r="B12" s="69">
        <v>423</v>
      </c>
      <c r="C12" s="69">
        <v>1305.4000000000001</v>
      </c>
      <c r="D12" s="69">
        <v>882.40000000000009</v>
      </c>
    </row>
    <row r="13" spans="1:4" ht="14.1" customHeight="1" x14ac:dyDescent="0.2">
      <c r="A13" s="68" t="s">
        <v>113</v>
      </c>
      <c r="B13" s="69">
        <v>376.57</v>
      </c>
      <c r="C13" s="69">
        <v>1199.97</v>
      </c>
      <c r="D13" s="69">
        <v>823.40000000000009</v>
      </c>
    </row>
    <row r="14" spans="1:4" ht="14.1" customHeight="1" x14ac:dyDescent="0.2">
      <c r="A14" s="68" t="s">
        <v>114</v>
      </c>
      <c r="B14" s="69">
        <v>565.47</v>
      </c>
      <c r="C14" s="69">
        <v>1119.17</v>
      </c>
      <c r="D14" s="69">
        <v>553.70000000000005</v>
      </c>
    </row>
    <row r="15" spans="1:4" ht="14.1" customHeight="1" x14ac:dyDescent="0.2">
      <c r="A15" s="68" t="s">
        <v>115</v>
      </c>
      <c r="B15" s="69">
        <v>459.9</v>
      </c>
      <c r="C15" s="69">
        <v>486.83000000000004</v>
      </c>
      <c r="D15" s="69">
        <v>26.930000000000064</v>
      </c>
    </row>
    <row r="16" spans="1:4" ht="14.1" customHeight="1" x14ac:dyDescent="0.2">
      <c r="A16" s="68" t="s">
        <v>116</v>
      </c>
      <c r="B16" s="69">
        <v>91.550000000000011</v>
      </c>
      <c r="C16" s="69">
        <v>176.44</v>
      </c>
      <c r="D16" s="69">
        <v>84.889999999999986</v>
      </c>
    </row>
    <row r="17" spans="1:4" ht="14.1" customHeight="1" x14ac:dyDescent="0.2">
      <c r="A17" s="68" t="s">
        <v>117</v>
      </c>
      <c r="B17" s="69">
        <v>368.35</v>
      </c>
      <c r="C17" s="69">
        <v>310.39</v>
      </c>
      <c r="D17" s="69">
        <v>-57.960000000000036</v>
      </c>
    </row>
    <row r="18" spans="1:4" ht="14.1" customHeight="1" x14ac:dyDescent="0.2">
      <c r="A18" s="68" t="s">
        <v>118</v>
      </c>
      <c r="B18" s="69">
        <v>507.39</v>
      </c>
      <c r="C18" s="69">
        <v>847.52</v>
      </c>
      <c r="D18" s="69">
        <v>340.13</v>
      </c>
    </row>
    <row r="19" spans="1:4" ht="14.1" customHeight="1" x14ac:dyDescent="0.2">
      <c r="A19" s="68" t="s">
        <v>119</v>
      </c>
      <c r="B19" s="69">
        <v>616.53</v>
      </c>
      <c r="C19" s="69">
        <v>947.16</v>
      </c>
      <c r="D19" s="69">
        <v>330.63</v>
      </c>
    </row>
    <row r="20" spans="1:4" ht="14.1" customHeight="1" x14ac:dyDescent="0.2">
      <c r="A20" s="68" t="s">
        <v>120</v>
      </c>
      <c r="B20" s="69">
        <v>-306.58</v>
      </c>
      <c r="C20" s="69">
        <v>-265.41000000000003</v>
      </c>
      <c r="D20" s="69">
        <v>41.169999999999959</v>
      </c>
    </row>
    <row r="21" spans="1:4" ht="14.1" customHeight="1" x14ac:dyDescent="0.2">
      <c r="A21" s="68" t="s">
        <v>121</v>
      </c>
      <c r="B21" s="69">
        <v>197.43</v>
      </c>
      <c r="C21" s="69">
        <v>165.76</v>
      </c>
      <c r="D21" s="69">
        <v>-31.670000000000016</v>
      </c>
    </row>
    <row r="22" spans="1:4" ht="14.1" customHeight="1" x14ac:dyDescent="0.2">
      <c r="A22" s="68" t="s">
        <v>122</v>
      </c>
      <c r="B22" s="69">
        <v>4455.92</v>
      </c>
      <c r="C22" s="69">
        <v>-2862.3599999999997</v>
      </c>
      <c r="D22" s="69">
        <v>-7318.28</v>
      </c>
    </row>
    <row r="23" spans="1:4" ht="14.1" customHeight="1" x14ac:dyDescent="0.2">
      <c r="A23" s="68" t="s">
        <v>123</v>
      </c>
      <c r="B23" s="69">
        <v>209.5</v>
      </c>
      <c r="C23" s="69">
        <v>100.15</v>
      </c>
      <c r="D23" s="69">
        <v>-109.35</v>
      </c>
    </row>
    <row r="24" spans="1:4" ht="14.1" customHeight="1" x14ac:dyDescent="0.2">
      <c r="A24" s="68" t="s">
        <v>124</v>
      </c>
      <c r="B24" s="69">
        <v>779.78</v>
      </c>
      <c r="C24" s="69">
        <v>26.79000000000002</v>
      </c>
      <c r="D24" s="69">
        <v>-752.99</v>
      </c>
    </row>
    <row r="25" spans="1:4" ht="14.1" customHeight="1" x14ac:dyDescent="0.2">
      <c r="A25" s="68" t="s">
        <v>125</v>
      </c>
      <c r="B25" s="69">
        <v>1317.78</v>
      </c>
      <c r="C25" s="69">
        <v>-245.62999999999994</v>
      </c>
      <c r="D25" s="69">
        <v>-1563.4099999999999</v>
      </c>
    </row>
    <row r="26" spans="1:4" ht="14.1" customHeight="1" x14ac:dyDescent="0.2">
      <c r="A26" s="68" t="s">
        <v>126</v>
      </c>
      <c r="B26" s="69">
        <v>2148.87</v>
      </c>
      <c r="C26" s="69">
        <v>-2743.67</v>
      </c>
      <c r="D26" s="69">
        <v>-4892.54</v>
      </c>
    </row>
    <row r="27" spans="1:4" ht="14.1" customHeight="1" x14ac:dyDescent="0.2">
      <c r="A27" s="68" t="s">
        <v>127</v>
      </c>
      <c r="B27" s="69">
        <v>1983.3799999999999</v>
      </c>
      <c r="C27" s="69">
        <v>-2893.34</v>
      </c>
      <c r="D27" s="69">
        <v>-4876.72</v>
      </c>
    </row>
    <row r="28" spans="1:4" ht="14.1" customHeight="1" x14ac:dyDescent="0.2">
      <c r="A28" s="70" t="s">
        <v>128</v>
      </c>
      <c r="B28" s="71">
        <v>318.01</v>
      </c>
      <c r="C28" s="71">
        <v>946.25</v>
      </c>
      <c r="D28" s="72">
        <v>628.24</v>
      </c>
    </row>
    <row r="29" spans="1:4" ht="5.0999999999999996" customHeight="1" x14ac:dyDescent="0.2">
      <c r="A29" s="15"/>
      <c r="B29" s="15"/>
      <c r="C29" s="15"/>
      <c r="D29" s="63"/>
    </row>
    <row r="30" spans="1:4" ht="24.95" customHeight="1" x14ac:dyDescent="0.2">
      <c r="A30" s="73" t="s">
        <v>51</v>
      </c>
      <c r="B30" s="74" t="s">
        <v>107</v>
      </c>
      <c r="C30" s="74" t="s">
        <v>108</v>
      </c>
      <c r="D30" s="75" t="s">
        <v>64</v>
      </c>
    </row>
    <row r="31" spans="1:4" ht="14.1" customHeight="1" x14ac:dyDescent="0.2">
      <c r="A31" s="68" t="s">
        <v>19</v>
      </c>
      <c r="B31" s="69">
        <v>8907.5499999999993</v>
      </c>
      <c r="C31" s="69">
        <v>4446.2699999999995</v>
      </c>
      <c r="D31" s="69">
        <v>-4461.28</v>
      </c>
    </row>
    <row r="32" spans="1:4" ht="14.1" customHeight="1" x14ac:dyDescent="0.2">
      <c r="A32" s="68" t="s">
        <v>176</v>
      </c>
      <c r="B32" s="69">
        <v>481.38</v>
      </c>
      <c r="C32" s="69">
        <v>1053.78</v>
      </c>
      <c r="D32" s="69">
        <v>572.4</v>
      </c>
    </row>
    <row r="33" spans="1:4" ht="14.1" customHeight="1" x14ac:dyDescent="0.2">
      <c r="A33" s="68" t="s">
        <v>148</v>
      </c>
      <c r="B33" s="69">
        <v>259.28999999999996</v>
      </c>
      <c r="C33" s="69">
        <v>550.37000000000012</v>
      </c>
      <c r="D33" s="69">
        <v>291.08000000000015</v>
      </c>
    </row>
    <row r="34" spans="1:4" ht="14.1" customHeight="1" x14ac:dyDescent="0.2">
      <c r="A34" s="68" t="s">
        <v>146</v>
      </c>
      <c r="B34" s="69">
        <v>513.17000000000007</v>
      </c>
      <c r="C34" s="69">
        <v>433.84999999999997</v>
      </c>
      <c r="D34" s="69">
        <v>-79.320000000000107</v>
      </c>
    </row>
    <row r="35" spans="1:4" ht="14.1" customHeight="1" x14ac:dyDescent="0.2">
      <c r="A35" s="68" t="s">
        <v>130</v>
      </c>
      <c r="B35" s="69">
        <v>-281.42</v>
      </c>
      <c r="C35" s="69">
        <v>355.52</v>
      </c>
      <c r="D35" s="69">
        <v>636.94000000000005</v>
      </c>
    </row>
    <row r="36" spans="1:4" ht="14.1" customHeight="1" x14ac:dyDescent="0.2">
      <c r="A36" s="68" t="s">
        <v>169</v>
      </c>
      <c r="B36" s="69">
        <v>803.06</v>
      </c>
      <c r="C36" s="69">
        <v>315.39</v>
      </c>
      <c r="D36" s="69">
        <v>-487.66999999999996</v>
      </c>
    </row>
    <row r="37" spans="1:4" ht="14.1" customHeight="1" x14ac:dyDescent="0.2">
      <c r="A37" s="68" t="s">
        <v>135</v>
      </c>
      <c r="B37" s="69">
        <v>269.26</v>
      </c>
      <c r="C37" s="69">
        <v>269.54000000000002</v>
      </c>
      <c r="D37" s="69">
        <v>0.28000000000002956</v>
      </c>
    </row>
    <row r="38" spans="1:4" ht="14.1" customHeight="1" x14ac:dyDescent="0.2">
      <c r="A38" s="68" t="s">
        <v>156</v>
      </c>
      <c r="B38" s="69">
        <v>-204.02</v>
      </c>
      <c r="C38" s="69">
        <v>262.85000000000002</v>
      </c>
      <c r="D38" s="69">
        <v>466.87</v>
      </c>
    </row>
    <row r="39" spans="1:4" ht="14.1" customHeight="1" x14ac:dyDescent="0.2">
      <c r="A39" s="68" t="s">
        <v>134</v>
      </c>
      <c r="B39" s="69">
        <v>10.829999999999984</v>
      </c>
      <c r="C39" s="69">
        <v>260.21000000000004</v>
      </c>
      <c r="D39" s="69">
        <v>249.38000000000005</v>
      </c>
    </row>
    <row r="40" spans="1:4" ht="14.1" customHeight="1" x14ac:dyDescent="0.2">
      <c r="A40" s="68" t="s">
        <v>159</v>
      </c>
      <c r="B40" s="69">
        <v>3005.3900000000003</v>
      </c>
      <c r="C40" s="69">
        <v>230.64999999999998</v>
      </c>
      <c r="D40" s="69">
        <v>-2774.7400000000002</v>
      </c>
    </row>
    <row r="41" spans="1:4" ht="14.1" customHeight="1" x14ac:dyDescent="0.2">
      <c r="A41" s="68" t="s">
        <v>12</v>
      </c>
      <c r="B41" s="69">
        <v>111.44</v>
      </c>
      <c r="C41" s="69">
        <v>205.47000000000003</v>
      </c>
      <c r="D41" s="69">
        <v>94.03000000000003</v>
      </c>
    </row>
    <row r="42" spans="1:4" ht="14.1" customHeight="1" x14ac:dyDescent="0.2">
      <c r="A42" s="68" t="s">
        <v>175</v>
      </c>
      <c r="B42" s="69">
        <v>101.47</v>
      </c>
      <c r="C42" s="69">
        <v>174.29</v>
      </c>
      <c r="D42" s="69">
        <v>72.819999999999993</v>
      </c>
    </row>
    <row r="43" spans="1:4" ht="14.1" customHeight="1" x14ac:dyDescent="0.2">
      <c r="A43" s="68" t="s">
        <v>157</v>
      </c>
      <c r="B43" s="69">
        <v>28.26</v>
      </c>
      <c r="C43" s="69">
        <v>155.49</v>
      </c>
      <c r="D43" s="69">
        <v>127.23</v>
      </c>
    </row>
    <row r="44" spans="1:4" ht="14.1" customHeight="1" x14ac:dyDescent="0.2">
      <c r="A44" s="68" t="s">
        <v>15</v>
      </c>
      <c r="B44" s="69">
        <v>50.139999999999993</v>
      </c>
      <c r="C44" s="69">
        <v>155.37</v>
      </c>
      <c r="D44" s="69">
        <v>105.23000000000002</v>
      </c>
    </row>
    <row r="45" spans="1:4" ht="14.1" customHeight="1" x14ac:dyDescent="0.2">
      <c r="A45" s="68" t="s">
        <v>14</v>
      </c>
      <c r="B45" s="69">
        <v>72.67</v>
      </c>
      <c r="C45" s="69">
        <v>111.97</v>
      </c>
      <c r="D45" s="69">
        <v>39.299999999999997</v>
      </c>
    </row>
    <row r="46" spans="1:4" ht="14.1" customHeight="1" x14ac:dyDescent="0.2">
      <c r="A46" s="68" t="s">
        <v>172</v>
      </c>
      <c r="B46" s="69">
        <v>129.92000000000002</v>
      </c>
      <c r="C46" s="69">
        <v>111.13</v>
      </c>
      <c r="D46" s="69">
        <v>-18.79000000000002</v>
      </c>
    </row>
    <row r="47" spans="1:4" ht="14.1" customHeight="1" x14ac:dyDescent="0.2">
      <c r="A47" s="68" t="s">
        <v>141</v>
      </c>
      <c r="B47" s="69">
        <v>-6.1399999999999988</v>
      </c>
      <c r="C47" s="69">
        <v>95.64</v>
      </c>
      <c r="D47" s="69">
        <v>101.78</v>
      </c>
    </row>
    <row r="48" spans="1:4" ht="14.1" customHeight="1" x14ac:dyDescent="0.2">
      <c r="A48" s="68" t="s">
        <v>139</v>
      </c>
      <c r="B48" s="69">
        <v>44.8</v>
      </c>
      <c r="C48" s="69">
        <v>80.92</v>
      </c>
      <c r="D48" s="69">
        <v>36.120000000000005</v>
      </c>
    </row>
    <row r="49" spans="1:4" ht="14.1" customHeight="1" x14ac:dyDescent="0.2">
      <c r="A49" s="68" t="s">
        <v>142</v>
      </c>
      <c r="B49" s="69">
        <v>81.509999999999991</v>
      </c>
      <c r="C49" s="69">
        <v>62.99</v>
      </c>
      <c r="D49" s="69">
        <v>-18.519999999999989</v>
      </c>
    </row>
    <row r="50" spans="1:4" ht="14.1" customHeight="1" x14ac:dyDescent="0.2">
      <c r="A50" s="68" t="s">
        <v>168</v>
      </c>
      <c r="B50" s="69">
        <v>-149.87</v>
      </c>
      <c r="C50" s="69">
        <v>48.1</v>
      </c>
      <c r="D50" s="69">
        <v>197.97</v>
      </c>
    </row>
    <row r="51" spans="1:4" ht="14.1" customHeight="1" x14ac:dyDescent="0.2">
      <c r="A51" s="68" t="s">
        <v>138</v>
      </c>
      <c r="B51" s="69">
        <v>56.53</v>
      </c>
      <c r="C51" s="69">
        <v>47.69</v>
      </c>
      <c r="D51" s="69">
        <v>-8.8400000000000034</v>
      </c>
    </row>
    <row r="52" spans="1:4" ht="14.1" customHeight="1" x14ac:dyDescent="0.2">
      <c r="A52" s="68" t="s">
        <v>173</v>
      </c>
      <c r="B52" s="69">
        <v>3.08</v>
      </c>
      <c r="C52" s="69">
        <v>32.43</v>
      </c>
      <c r="D52" s="69">
        <v>29.35</v>
      </c>
    </row>
    <row r="53" spans="1:4" ht="14.1" customHeight="1" x14ac:dyDescent="0.2">
      <c r="A53" s="68" t="s">
        <v>129</v>
      </c>
      <c r="B53" s="69">
        <v>47.67</v>
      </c>
      <c r="C53" s="69">
        <v>31.509999999999998</v>
      </c>
      <c r="D53" s="69">
        <v>-16.160000000000004</v>
      </c>
    </row>
    <row r="54" spans="1:4" ht="14.1" customHeight="1" x14ac:dyDescent="0.2">
      <c r="A54" s="68" t="s">
        <v>171</v>
      </c>
      <c r="B54" s="69">
        <v>2.9099999999999966</v>
      </c>
      <c r="C54" s="69">
        <v>31.33</v>
      </c>
      <c r="D54" s="69">
        <v>28.42</v>
      </c>
    </row>
    <row r="55" spans="1:4" ht="14.1" customHeight="1" x14ac:dyDescent="0.2">
      <c r="A55" s="68" t="s">
        <v>179</v>
      </c>
      <c r="B55" s="69">
        <v>32.58</v>
      </c>
      <c r="C55" s="69">
        <v>29.770000000000003</v>
      </c>
      <c r="D55" s="69">
        <v>-2.8099999999999952</v>
      </c>
    </row>
    <row r="56" spans="1:4" ht="14.1" customHeight="1" x14ac:dyDescent="0.2">
      <c r="A56" s="68" t="s">
        <v>154</v>
      </c>
      <c r="B56" s="69">
        <v>8.7200000000000006</v>
      </c>
      <c r="C56" s="69">
        <v>27.410000000000004</v>
      </c>
      <c r="D56" s="69">
        <v>18.690000000000005</v>
      </c>
    </row>
    <row r="57" spans="1:4" ht="14.1" customHeight="1" x14ac:dyDescent="0.2">
      <c r="A57" s="68" t="s">
        <v>178</v>
      </c>
      <c r="B57" s="69">
        <v>16.03</v>
      </c>
      <c r="C57" s="69">
        <v>25.05</v>
      </c>
      <c r="D57" s="69">
        <v>9.02</v>
      </c>
    </row>
    <row r="58" spans="1:4" ht="14.1" customHeight="1" x14ac:dyDescent="0.2">
      <c r="A58" s="68" t="s">
        <v>162</v>
      </c>
      <c r="B58" s="69">
        <v>28.150000000000002</v>
      </c>
      <c r="C58" s="69">
        <v>23.6</v>
      </c>
      <c r="D58" s="69">
        <v>-4.5500000000000007</v>
      </c>
    </row>
    <row r="59" spans="1:4" ht="14.1" customHeight="1" x14ac:dyDescent="0.2">
      <c r="A59" s="68" t="s">
        <v>147</v>
      </c>
      <c r="B59" s="69">
        <v>-23.54</v>
      </c>
      <c r="C59" s="69">
        <v>20.02</v>
      </c>
      <c r="D59" s="69">
        <v>43.56</v>
      </c>
    </row>
    <row r="60" spans="1:4" ht="14.1" customHeight="1" x14ac:dyDescent="0.2">
      <c r="A60" s="68" t="s">
        <v>161</v>
      </c>
      <c r="B60" s="69">
        <v>4.2300000000000004</v>
      </c>
      <c r="C60" s="69">
        <v>18.27</v>
      </c>
      <c r="D60" s="69">
        <v>14.04</v>
      </c>
    </row>
    <row r="61" spans="1:4" ht="14.1" customHeight="1" x14ac:dyDescent="0.2">
      <c r="A61" s="68" t="s">
        <v>160</v>
      </c>
      <c r="B61" s="69">
        <v>11.75</v>
      </c>
      <c r="C61" s="69">
        <v>14.05</v>
      </c>
      <c r="D61" s="69">
        <v>2.3000000000000007</v>
      </c>
    </row>
    <row r="62" spans="1:4" ht="14.1" customHeight="1" x14ac:dyDescent="0.2">
      <c r="A62" s="68" t="s">
        <v>133</v>
      </c>
      <c r="B62" s="69">
        <v>97.550000000000011</v>
      </c>
      <c r="C62" s="69">
        <v>8.9499999999999993</v>
      </c>
      <c r="D62" s="69">
        <v>-88.600000000000009</v>
      </c>
    </row>
    <row r="63" spans="1:4" ht="14.1" customHeight="1" x14ac:dyDescent="0.2">
      <c r="A63" s="68" t="s">
        <v>26</v>
      </c>
      <c r="B63" s="69">
        <v>7.08</v>
      </c>
      <c r="C63" s="69">
        <v>8.5300000000000011</v>
      </c>
      <c r="D63" s="69">
        <v>1.4500000000000011</v>
      </c>
    </row>
    <row r="64" spans="1:4" ht="14.1" customHeight="1" x14ac:dyDescent="0.2">
      <c r="A64" s="68" t="s">
        <v>150</v>
      </c>
      <c r="B64" s="69">
        <v>24.38</v>
      </c>
      <c r="C64" s="69">
        <v>8</v>
      </c>
      <c r="D64" s="69">
        <v>-16.38</v>
      </c>
    </row>
    <row r="65" spans="1:4" ht="14.1" customHeight="1" x14ac:dyDescent="0.2">
      <c r="A65" s="68" t="s">
        <v>30</v>
      </c>
      <c r="B65" s="69">
        <v>2.06</v>
      </c>
      <c r="C65" s="69">
        <v>6.89</v>
      </c>
      <c r="D65" s="69">
        <v>4.83</v>
      </c>
    </row>
    <row r="66" spans="1:4" ht="14.1" customHeight="1" x14ac:dyDescent="0.2">
      <c r="A66" s="68" t="s">
        <v>131</v>
      </c>
      <c r="B66" s="69">
        <v>5.34</v>
      </c>
      <c r="C66" s="69">
        <v>5.66</v>
      </c>
      <c r="D66" s="69">
        <v>0.32000000000000028</v>
      </c>
    </row>
    <row r="67" spans="1:4" ht="14.1" customHeight="1" x14ac:dyDescent="0.2">
      <c r="A67" s="68" t="s">
        <v>180</v>
      </c>
      <c r="B67" s="69">
        <v>3.9699999999999998</v>
      </c>
      <c r="C67" s="69">
        <v>5.27</v>
      </c>
      <c r="D67" s="69">
        <v>1.2999999999999998</v>
      </c>
    </row>
    <row r="68" spans="1:4" ht="14.1" customHeight="1" x14ac:dyDescent="0.2">
      <c r="A68" s="68" t="s">
        <v>132</v>
      </c>
      <c r="B68" s="69">
        <v>25.940000000000005</v>
      </c>
      <c r="C68" s="69">
        <v>5.26</v>
      </c>
      <c r="D68" s="69">
        <v>-20.680000000000007</v>
      </c>
    </row>
    <row r="69" spans="1:4" ht="14.1" customHeight="1" x14ac:dyDescent="0.2">
      <c r="A69" s="68" t="s">
        <v>140</v>
      </c>
      <c r="B69" s="69">
        <v>0.49999999999999956</v>
      </c>
      <c r="C69" s="69">
        <v>5.16</v>
      </c>
      <c r="D69" s="69">
        <v>4.66</v>
      </c>
    </row>
    <row r="70" spans="1:4" ht="14.1" customHeight="1" x14ac:dyDescent="0.2">
      <c r="A70" s="68" t="s">
        <v>164</v>
      </c>
      <c r="B70" s="69">
        <v>1.54</v>
      </c>
      <c r="C70" s="69">
        <v>5.1499999999999995</v>
      </c>
      <c r="D70" s="69">
        <v>3.6099999999999994</v>
      </c>
    </row>
    <row r="71" spans="1:4" ht="14.1" customHeight="1" x14ac:dyDescent="0.2">
      <c r="A71" s="68" t="s">
        <v>27</v>
      </c>
      <c r="B71" s="69">
        <v>3.8</v>
      </c>
      <c r="C71" s="69">
        <v>4.49</v>
      </c>
      <c r="D71" s="69">
        <v>0.69000000000000039</v>
      </c>
    </row>
    <row r="72" spans="1:4" ht="14.1" customHeight="1" x14ac:dyDescent="0.2">
      <c r="A72" s="68" t="s">
        <v>163</v>
      </c>
      <c r="B72" s="69">
        <v>7.580000000000001</v>
      </c>
      <c r="C72" s="69">
        <v>3.9299999999999997</v>
      </c>
      <c r="D72" s="69">
        <v>-3.6500000000000012</v>
      </c>
    </row>
    <row r="73" spans="1:4" ht="14.1" customHeight="1" x14ac:dyDescent="0.2">
      <c r="A73" s="68" t="s">
        <v>137</v>
      </c>
      <c r="B73" s="69">
        <v>13.7</v>
      </c>
      <c r="C73" s="69">
        <v>3.75</v>
      </c>
      <c r="D73" s="69">
        <v>-9.9499999999999993</v>
      </c>
    </row>
    <row r="74" spans="1:4" ht="14.1" customHeight="1" x14ac:dyDescent="0.2">
      <c r="A74" s="68" t="s">
        <v>153</v>
      </c>
      <c r="B74" s="69">
        <v>74.37</v>
      </c>
      <c r="C74" s="69">
        <v>2.5799999999999983</v>
      </c>
      <c r="D74" s="69">
        <v>-71.790000000000006</v>
      </c>
    </row>
    <row r="75" spans="1:4" ht="14.1" customHeight="1" x14ac:dyDescent="0.2">
      <c r="A75" s="68" t="s">
        <v>144</v>
      </c>
      <c r="B75" s="69">
        <v>0.2200000000000002</v>
      </c>
      <c r="C75" s="69">
        <v>2.4899999999999998</v>
      </c>
      <c r="D75" s="69">
        <v>2.2699999999999996</v>
      </c>
    </row>
    <row r="76" spans="1:4" ht="14.1" customHeight="1" x14ac:dyDescent="0.2">
      <c r="A76" s="68" t="s">
        <v>166</v>
      </c>
      <c r="B76" s="69">
        <v>2.31</v>
      </c>
      <c r="C76" s="69">
        <v>2.33</v>
      </c>
      <c r="D76" s="69">
        <v>2.0000000000000018E-2</v>
      </c>
    </row>
    <row r="77" spans="1:4" ht="14.1" customHeight="1" x14ac:dyDescent="0.2">
      <c r="A77" s="68" t="s">
        <v>158</v>
      </c>
      <c r="B77" s="69">
        <v>1.69</v>
      </c>
      <c r="C77" s="69">
        <v>2.2800000000000002</v>
      </c>
      <c r="D77" s="69">
        <v>0.5900000000000003</v>
      </c>
    </row>
    <row r="78" spans="1:4" ht="14.1" customHeight="1" x14ac:dyDescent="0.2">
      <c r="A78" s="68" t="s">
        <v>143</v>
      </c>
      <c r="B78" s="69">
        <v>41.41</v>
      </c>
      <c r="C78" s="69">
        <v>1.1800000000000002</v>
      </c>
      <c r="D78" s="69">
        <v>-40.229999999999997</v>
      </c>
    </row>
    <row r="79" spans="1:4" ht="14.1" customHeight="1" x14ac:dyDescent="0.2">
      <c r="A79" s="68" t="s">
        <v>28</v>
      </c>
      <c r="B79" s="69">
        <v>0.8</v>
      </c>
      <c r="C79" s="69">
        <v>0.97</v>
      </c>
      <c r="D79" s="69">
        <v>0.16999999999999993</v>
      </c>
    </row>
    <row r="80" spans="1:4" ht="14.1" customHeight="1" x14ac:dyDescent="0.2">
      <c r="A80" s="68" t="s">
        <v>25</v>
      </c>
      <c r="B80" s="69">
        <v>-0.06</v>
      </c>
      <c r="C80" s="69">
        <v>0.39</v>
      </c>
      <c r="D80" s="69">
        <v>0.45</v>
      </c>
    </row>
    <row r="81" spans="1:4" ht="14.1" customHeight="1" x14ac:dyDescent="0.2">
      <c r="A81" s="68" t="s">
        <v>177</v>
      </c>
      <c r="B81" s="69">
        <v>0.26</v>
      </c>
      <c r="C81" s="69">
        <v>0.30000000000000004</v>
      </c>
      <c r="D81" s="69">
        <v>4.0000000000000036E-2</v>
      </c>
    </row>
    <row r="82" spans="1:4" ht="14.1" customHeight="1" x14ac:dyDescent="0.2">
      <c r="A82" s="68" t="s">
        <v>181</v>
      </c>
      <c r="B82" s="69">
        <v>0.59</v>
      </c>
      <c r="C82" s="69">
        <v>9.9999999999999978E-2</v>
      </c>
      <c r="D82" s="69">
        <v>-0.49</v>
      </c>
    </row>
    <row r="83" spans="1:4" ht="14.1" customHeight="1" x14ac:dyDescent="0.2">
      <c r="A83" s="68" t="s">
        <v>151</v>
      </c>
      <c r="B83" s="69">
        <v>0.61</v>
      </c>
      <c r="C83" s="69">
        <v>0</v>
      </c>
      <c r="D83" s="69">
        <v>-0.61</v>
      </c>
    </row>
    <row r="84" spans="1:4" ht="14.1" customHeight="1" x14ac:dyDescent="0.2">
      <c r="A84" s="68" t="s">
        <v>174</v>
      </c>
      <c r="B84" s="69">
        <v>0.16</v>
      </c>
      <c r="C84" s="69">
        <v>-7.0000000000000007E-2</v>
      </c>
      <c r="D84" s="69">
        <v>-0.23</v>
      </c>
    </row>
    <row r="85" spans="1:4" ht="14.1" customHeight="1" x14ac:dyDescent="0.2">
      <c r="A85" s="68" t="s">
        <v>170</v>
      </c>
      <c r="B85" s="69">
        <v>17.010000000000002</v>
      </c>
      <c r="C85" s="69">
        <v>-0.13999999999999879</v>
      </c>
      <c r="D85" s="69">
        <v>-17.149999999999999</v>
      </c>
    </row>
    <row r="86" spans="1:4" ht="14.1" customHeight="1" x14ac:dyDescent="0.2">
      <c r="A86" s="68" t="s">
        <v>152</v>
      </c>
      <c r="B86" s="69">
        <v>0.35</v>
      </c>
      <c r="C86" s="69">
        <v>-0.37</v>
      </c>
      <c r="D86" s="69">
        <v>-0.72</v>
      </c>
    </row>
    <row r="87" spans="1:4" ht="14.1" customHeight="1" x14ac:dyDescent="0.2">
      <c r="A87" s="68" t="s">
        <v>24</v>
      </c>
      <c r="B87" s="69">
        <v>12.629999999999999</v>
      </c>
      <c r="C87" s="69">
        <v>-1.42</v>
      </c>
      <c r="D87" s="69">
        <v>-14.049999999999999</v>
      </c>
    </row>
    <row r="88" spans="1:4" ht="14.1" customHeight="1" x14ac:dyDescent="0.2">
      <c r="A88" s="68" t="s">
        <v>149</v>
      </c>
      <c r="B88" s="69">
        <v>1.37</v>
      </c>
      <c r="C88" s="69">
        <v>-4.74</v>
      </c>
      <c r="D88" s="69">
        <v>-6.11</v>
      </c>
    </row>
    <row r="89" spans="1:4" ht="14.1" customHeight="1" x14ac:dyDescent="0.2">
      <c r="A89" s="68" t="s">
        <v>136</v>
      </c>
      <c r="B89" s="69">
        <v>-9.0400000000000009</v>
      </c>
      <c r="C89" s="69">
        <v>-9.84</v>
      </c>
      <c r="D89" s="69">
        <v>-0.79999999999999893</v>
      </c>
    </row>
    <row r="90" spans="1:4" ht="14.1" customHeight="1" x14ac:dyDescent="0.2">
      <c r="A90" s="68" t="s">
        <v>165</v>
      </c>
      <c r="B90" s="69">
        <v>11.159999999999998</v>
      </c>
      <c r="C90" s="69">
        <v>-21.060000000000002</v>
      </c>
      <c r="D90" s="69">
        <v>-32.22</v>
      </c>
    </row>
    <row r="91" spans="1:4" ht="14.1" customHeight="1" x14ac:dyDescent="0.2">
      <c r="A91" s="68" t="s">
        <v>155</v>
      </c>
      <c r="B91" s="69">
        <v>357.16</v>
      </c>
      <c r="C91" s="69">
        <v>-289.39999999999998</v>
      </c>
      <c r="D91" s="69">
        <v>-646.55999999999995</v>
      </c>
    </row>
    <row r="92" spans="1:4" ht="14.1" customHeight="1" x14ac:dyDescent="0.2">
      <c r="A92" s="68" t="s">
        <v>167</v>
      </c>
      <c r="B92" s="69">
        <v>-146.24</v>
      </c>
      <c r="C92" s="69">
        <v>-382.65999999999997</v>
      </c>
      <c r="D92" s="69">
        <v>-236.41999999999996</v>
      </c>
    </row>
    <row r="93" spans="1:4" ht="14.1" customHeight="1" x14ac:dyDescent="0.2">
      <c r="A93" s="68" t="s">
        <v>145</v>
      </c>
      <c r="B93" s="69">
        <v>2487.6</v>
      </c>
      <c r="C93" s="69">
        <v>-699.84000000000015</v>
      </c>
      <c r="D93" s="69">
        <v>-3187.44</v>
      </c>
    </row>
    <row r="94" spans="1:4" ht="14.1" customHeight="1" x14ac:dyDescent="0.2">
      <c r="A94" s="70" t="s">
        <v>13</v>
      </c>
      <c r="B94" s="71">
        <v>350.50000000000182</v>
      </c>
      <c r="C94" s="71">
        <v>537.48999999999978</v>
      </c>
      <c r="D94" s="72">
        <v>186.98999999999796</v>
      </c>
    </row>
    <row r="95" spans="1:4" ht="5.0999999999999996" customHeight="1" x14ac:dyDescent="0.2">
      <c r="A95" s="43"/>
      <c r="B95" s="59"/>
      <c r="C95" s="59"/>
      <c r="D95" s="28"/>
    </row>
    <row r="96" spans="1:4" ht="24.95" customHeight="1" x14ac:dyDescent="0.2">
      <c r="A96" s="73" t="s">
        <v>52</v>
      </c>
      <c r="B96" s="74" t="s">
        <v>107</v>
      </c>
      <c r="C96" s="74" t="s">
        <v>108</v>
      </c>
      <c r="D96" s="75" t="s">
        <v>64</v>
      </c>
    </row>
    <row r="97" spans="1:4" ht="14.1" customHeight="1" x14ac:dyDescent="0.2">
      <c r="A97" s="68" t="s">
        <v>3</v>
      </c>
      <c r="B97" s="69">
        <v>5927.48</v>
      </c>
      <c r="C97" s="69">
        <v>979.13000000000011</v>
      </c>
      <c r="D97" s="69">
        <v>-4948.3499999999995</v>
      </c>
    </row>
    <row r="98" spans="1:4" ht="14.1" customHeight="1" x14ac:dyDescent="0.2">
      <c r="A98" s="70" t="s">
        <v>7</v>
      </c>
      <c r="B98" s="71">
        <v>2980.0699999999997</v>
      </c>
      <c r="C98" s="71">
        <v>3467.1399999999994</v>
      </c>
      <c r="D98" s="72">
        <v>487.06999999999971</v>
      </c>
    </row>
    <row r="99" spans="1:4" ht="5.0999999999999996" customHeight="1" x14ac:dyDescent="0.2">
      <c r="A99" s="43"/>
      <c r="B99" s="59"/>
      <c r="C99" s="59"/>
      <c r="D99" s="59"/>
    </row>
    <row r="100" spans="1:4" s="15" customFormat="1" ht="12.75" customHeight="1" x14ac:dyDescent="0.2">
      <c r="A100" s="36" t="s">
        <v>81</v>
      </c>
      <c r="B100" s="36"/>
      <c r="C100" s="36"/>
      <c r="D100" s="36"/>
    </row>
    <row r="101" spans="1:4" s="15" customFormat="1" ht="12.75" customHeight="1" x14ac:dyDescent="0.2">
      <c r="A101" s="36" t="s">
        <v>82</v>
      </c>
      <c r="B101" s="36"/>
      <c r="C101" s="36"/>
      <c r="D101" s="36"/>
    </row>
    <row r="102" spans="1:4" s="15" customFormat="1" ht="12.75" customHeight="1" x14ac:dyDescent="0.2">
      <c r="A102" s="36" t="s">
        <v>85</v>
      </c>
      <c r="B102" s="36"/>
      <c r="C102" s="36"/>
      <c r="D102" s="36"/>
    </row>
    <row r="103" spans="1:4" s="15" customFormat="1" ht="5.0999999999999996" customHeight="1" x14ac:dyDescent="0.2">
      <c r="A103" s="38"/>
      <c r="B103" s="36"/>
      <c r="C103" s="36"/>
      <c r="D103" s="36"/>
    </row>
    <row r="104" spans="1:4" ht="5.0999999999999996" customHeight="1" x14ac:dyDescent="0.2">
      <c r="A104" s="47"/>
      <c r="B104" s="47"/>
      <c r="C104" s="47"/>
      <c r="D104" s="47"/>
    </row>
    <row r="105" spans="1:4" ht="5.0999999999999996" customHeight="1" x14ac:dyDescent="0.2">
      <c r="A105" s="48"/>
      <c r="B105" s="66"/>
      <c r="C105" s="66"/>
      <c r="D105" s="67"/>
    </row>
    <row r="106" spans="1:4" x14ac:dyDescent="0.2">
      <c r="A106" s="35" t="s">
        <v>65</v>
      </c>
      <c r="B106" s="66"/>
      <c r="C106" s="66"/>
      <c r="D106" s="67"/>
    </row>
    <row r="107" spans="1:4" x14ac:dyDescent="0.2">
      <c r="A107" s="57" t="s">
        <v>66</v>
      </c>
      <c r="B107" s="66"/>
      <c r="C107" s="66"/>
      <c r="D107" s="67"/>
    </row>
  </sheetData>
  <sortState xmlns:xlrd2="http://schemas.microsoft.com/office/spreadsheetml/2017/richdata2" ref="A32:D93">
    <sortCondition descending="1" ref="C32:C93"/>
  </sortState>
  <mergeCells count="1">
    <mergeCell ref="A2:D2"/>
  </mergeCells>
  <conditionalFormatting sqref="B5:D7 B10:D28 B31:D94 B97:D98">
    <cfRule type="cellIs" dxfId="32" priority="1" operator="lessThan">
      <formula>0</formula>
    </cfRule>
  </conditionalFormatting>
  <hyperlinks>
    <hyperlink ref="A107" r:id="rId1" display="www.portugalglobal.pt" xr:uid="{F9B20BAD-3DAB-4AE0-9918-BF6822DCD321}"/>
  </hyperlinks>
  <printOptions horizontalCentered="1"/>
  <pageMargins left="0.78740157480314965" right="0.78740157480314965" top="0.39370078740157483" bottom="0.39370078740157483" header="0.39370078740157483" footer="0.39370078740157483"/>
  <pageSetup paperSize="9"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8"/>
  <sheetViews>
    <sheetView showGridLines="0" showZeros="0" workbookViewId="0">
      <selection activeCell="A104" sqref="A104"/>
    </sheetView>
  </sheetViews>
  <sheetFormatPr defaultColWidth="9.140625" defaultRowHeight="12" x14ac:dyDescent="0.2"/>
  <cols>
    <col min="1" max="1" width="55.7109375" style="60" customWidth="1"/>
    <col min="2" max="4" width="8.7109375" style="60" customWidth="1"/>
    <col min="5" max="5" width="8.7109375" style="36" customWidth="1"/>
    <col min="6" max="16384" width="9.140625" style="60"/>
  </cols>
  <sheetData>
    <row r="1" spans="1:5" ht="9.9499999999999993" customHeight="1" x14ac:dyDescent="0.2"/>
    <row r="2" spans="1:5" ht="14.1" customHeight="1" x14ac:dyDescent="0.2">
      <c r="A2" s="115" t="s">
        <v>71</v>
      </c>
      <c r="B2" s="115"/>
      <c r="C2" s="115"/>
      <c r="D2" s="115"/>
      <c r="E2" s="115"/>
    </row>
    <row r="3" spans="1:5" ht="9.9499999999999993" customHeight="1" x14ac:dyDescent="0.2">
      <c r="A3" s="61"/>
      <c r="B3" s="61"/>
      <c r="C3" s="61"/>
      <c r="D3" s="61"/>
      <c r="E3" s="61"/>
    </row>
    <row r="4" spans="1:5" ht="24.95" customHeight="1" x14ac:dyDescent="0.2">
      <c r="A4" s="73" t="s">
        <v>47</v>
      </c>
      <c r="B4" s="74" t="s">
        <v>109</v>
      </c>
      <c r="C4" s="74" t="s">
        <v>110</v>
      </c>
      <c r="D4" s="74" t="s">
        <v>91</v>
      </c>
      <c r="E4" s="77" t="s">
        <v>92</v>
      </c>
    </row>
    <row r="5" spans="1:5" ht="14.1" customHeight="1" x14ac:dyDescent="0.2">
      <c r="A5" s="68" t="s">
        <v>16</v>
      </c>
      <c r="B5" s="78">
        <v>73168.639999999999</v>
      </c>
      <c r="C5" s="78">
        <v>78442.010000000009</v>
      </c>
      <c r="D5" s="79">
        <v>1</v>
      </c>
      <c r="E5" s="80">
        <v>7.207145028252554E-2</v>
      </c>
    </row>
    <row r="6" spans="1:5" ht="14.1" customHeight="1" x14ac:dyDescent="0.2">
      <c r="A6" s="68" t="s">
        <v>5</v>
      </c>
      <c r="B6" s="78">
        <v>69340.399999999994</v>
      </c>
      <c r="C6" s="78">
        <v>71048.070000000007</v>
      </c>
      <c r="D6" s="79">
        <v>0.90574004924147145</v>
      </c>
      <c r="E6" s="80">
        <v>2.4627345674383374E-2</v>
      </c>
    </row>
    <row r="7" spans="1:5" ht="14.1" customHeight="1" x14ac:dyDescent="0.2">
      <c r="A7" s="70" t="s">
        <v>6</v>
      </c>
      <c r="B7" s="33">
        <v>3828.24</v>
      </c>
      <c r="C7" s="33">
        <v>7393.94</v>
      </c>
      <c r="D7" s="41">
        <v>9.4259950758528485E-2</v>
      </c>
      <c r="E7" s="81">
        <v>0.93142018264267656</v>
      </c>
    </row>
    <row r="8" spans="1:5" ht="5.0999999999999996" customHeight="1" x14ac:dyDescent="0.2">
      <c r="A8" s="15"/>
      <c r="B8" s="15"/>
      <c r="C8" s="15"/>
      <c r="D8" s="15"/>
      <c r="E8" s="63"/>
    </row>
    <row r="9" spans="1:5" ht="24.95" customHeight="1" x14ac:dyDescent="0.2">
      <c r="A9" s="73" t="s">
        <v>48</v>
      </c>
      <c r="B9" s="74" t="s">
        <v>109</v>
      </c>
      <c r="C9" s="74" t="s">
        <v>110</v>
      </c>
      <c r="D9" s="74" t="s">
        <v>91</v>
      </c>
      <c r="E9" s="77" t="s">
        <v>92</v>
      </c>
    </row>
    <row r="10" spans="1:5" ht="14.1" customHeight="1" x14ac:dyDescent="0.2">
      <c r="A10" s="68" t="s">
        <v>18</v>
      </c>
      <c r="B10" s="78">
        <v>73168.639999999999</v>
      </c>
      <c r="C10" s="78">
        <v>78442.009999999995</v>
      </c>
      <c r="D10" s="79">
        <v>0.99999999999999978</v>
      </c>
      <c r="E10" s="80">
        <v>7.2071450282525346E-2</v>
      </c>
    </row>
    <row r="11" spans="1:5" ht="14.1" customHeight="1" x14ac:dyDescent="0.2">
      <c r="A11" s="68" t="s">
        <v>111</v>
      </c>
      <c r="B11" s="78">
        <v>7908.02</v>
      </c>
      <c r="C11" s="78">
        <v>10405.530000000001</v>
      </c>
      <c r="D11" s="79">
        <v>0.13265251617086302</v>
      </c>
      <c r="E11" s="80">
        <v>0.31581988917579873</v>
      </c>
    </row>
    <row r="12" spans="1:5" ht="14.1" customHeight="1" x14ac:dyDescent="0.2">
      <c r="A12" s="68" t="s">
        <v>112</v>
      </c>
      <c r="B12" s="78">
        <v>6521.37</v>
      </c>
      <c r="C12" s="78">
        <v>7094.19</v>
      </c>
      <c r="D12" s="79">
        <v>9.0438656531111314E-2</v>
      </c>
      <c r="E12" s="80">
        <v>8.783737159523225E-2</v>
      </c>
    </row>
    <row r="13" spans="1:5" ht="14.1" customHeight="1" x14ac:dyDescent="0.2">
      <c r="A13" s="68" t="s">
        <v>113</v>
      </c>
      <c r="B13" s="78">
        <v>6381.67</v>
      </c>
      <c r="C13" s="78">
        <v>6954.94</v>
      </c>
      <c r="D13" s="79">
        <v>8.866345979660642E-2</v>
      </c>
      <c r="E13" s="80">
        <v>8.9830718291606979E-2</v>
      </c>
    </row>
    <row r="14" spans="1:5" ht="14.1" customHeight="1" x14ac:dyDescent="0.2">
      <c r="A14" s="68" t="s">
        <v>114</v>
      </c>
      <c r="B14" s="78">
        <v>1386.65</v>
      </c>
      <c r="C14" s="78">
        <v>3311.34</v>
      </c>
      <c r="D14" s="79">
        <v>4.2213859639751709E-2</v>
      </c>
      <c r="E14" s="80">
        <v>1.3880142790177765</v>
      </c>
    </row>
    <row r="15" spans="1:5" ht="14.1" customHeight="1" x14ac:dyDescent="0.2">
      <c r="A15" s="68" t="s">
        <v>115</v>
      </c>
      <c r="B15" s="78">
        <v>7665.69</v>
      </c>
      <c r="C15" s="78">
        <v>8240.1200000000008</v>
      </c>
      <c r="D15" s="79">
        <v>0.10504728269966565</v>
      </c>
      <c r="E15" s="80">
        <v>7.4935198266561948E-2</v>
      </c>
    </row>
    <row r="16" spans="1:5" ht="14.1" customHeight="1" x14ac:dyDescent="0.2">
      <c r="A16" s="68" t="s">
        <v>116</v>
      </c>
      <c r="B16" s="78">
        <v>3699.76</v>
      </c>
      <c r="C16" s="78">
        <v>3920.56</v>
      </c>
      <c r="D16" s="79">
        <v>4.9980361288549331E-2</v>
      </c>
      <c r="E16" s="80">
        <v>5.9679546781412768E-2</v>
      </c>
    </row>
    <row r="17" spans="1:5" ht="14.1" customHeight="1" x14ac:dyDescent="0.2">
      <c r="A17" s="68" t="s">
        <v>117</v>
      </c>
      <c r="B17" s="78">
        <v>3965.93</v>
      </c>
      <c r="C17" s="78">
        <v>4319.5600000000004</v>
      </c>
      <c r="D17" s="79">
        <v>5.5066921411116312E-2</v>
      </c>
      <c r="E17" s="80">
        <v>8.9166979750020942E-2</v>
      </c>
    </row>
    <row r="18" spans="1:5" ht="14.1" customHeight="1" x14ac:dyDescent="0.2">
      <c r="A18" s="68" t="s">
        <v>118</v>
      </c>
      <c r="B18" s="78">
        <v>5169.7299999999996</v>
      </c>
      <c r="C18" s="78">
        <v>5603.21</v>
      </c>
      <c r="D18" s="79">
        <v>7.1431239459570195E-2</v>
      </c>
      <c r="E18" s="80">
        <v>8.3849640116601939E-2</v>
      </c>
    </row>
    <row r="19" spans="1:5" ht="14.1" customHeight="1" x14ac:dyDescent="0.2">
      <c r="A19" s="68" t="s">
        <v>119</v>
      </c>
      <c r="B19" s="78">
        <v>3546.29</v>
      </c>
      <c r="C19" s="78">
        <v>3645.79</v>
      </c>
      <c r="D19" s="79">
        <v>4.647751887030941E-2</v>
      </c>
      <c r="E19" s="80">
        <v>2.8057491068130356E-2</v>
      </c>
    </row>
    <row r="20" spans="1:5" ht="14.1" customHeight="1" x14ac:dyDescent="0.2">
      <c r="A20" s="68" t="s">
        <v>120</v>
      </c>
      <c r="B20" s="78">
        <v>783.76</v>
      </c>
      <c r="C20" s="78">
        <v>1021.81</v>
      </c>
      <c r="D20" s="79">
        <v>1.3026310774035493E-2</v>
      </c>
      <c r="E20" s="80">
        <v>0.30372818209656011</v>
      </c>
    </row>
    <row r="21" spans="1:5" ht="14.1" customHeight="1" x14ac:dyDescent="0.2">
      <c r="A21" s="68" t="s">
        <v>121</v>
      </c>
      <c r="B21" s="78">
        <v>839.69</v>
      </c>
      <c r="C21" s="78">
        <v>935.61</v>
      </c>
      <c r="D21" s="79">
        <v>1.1927409815225285E-2</v>
      </c>
      <c r="E21" s="80">
        <v>0.11423263347187647</v>
      </c>
    </row>
    <row r="22" spans="1:5" ht="14.1" customHeight="1" x14ac:dyDescent="0.2">
      <c r="A22" s="68" t="s">
        <v>122</v>
      </c>
      <c r="B22" s="78">
        <v>50257.63</v>
      </c>
      <c r="C22" s="78">
        <v>48145.919999999998</v>
      </c>
      <c r="D22" s="79">
        <v>0.61377723492806968</v>
      </c>
      <c r="E22" s="80">
        <v>-4.2017699601035685E-2</v>
      </c>
    </row>
    <row r="23" spans="1:5" ht="14.1" customHeight="1" x14ac:dyDescent="0.2">
      <c r="A23" s="68" t="s">
        <v>123</v>
      </c>
      <c r="B23" s="78">
        <v>663.58</v>
      </c>
      <c r="C23" s="78">
        <v>766.53</v>
      </c>
      <c r="D23" s="79">
        <v>9.7719321572713388E-3</v>
      </c>
      <c r="E23" s="80">
        <v>0.15514331354169794</v>
      </c>
    </row>
    <row r="24" spans="1:5" ht="14.1" customHeight="1" x14ac:dyDescent="0.2">
      <c r="A24" s="68" t="s">
        <v>124</v>
      </c>
      <c r="B24" s="78">
        <v>1120.68</v>
      </c>
      <c r="C24" s="78">
        <v>1276.8900000000001</v>
      </c>
      <c r="D24" s="79">
        <v>1.6278139736602873E-2</v>
      </c>
      <c r="E24" s="80">
        <v>0.13938858550165972</v>
      </c>
    </row>
    <row r="25" spans="1:5" ht="14.1" customHeight="1" x14ac:dyDescent="0.2">
      <c r="A25" s="68" t="s">
        <v>125</v>
      </c>
      <c r="B25" s="78">
        <v>5870.15</v>
      </c>
      <c r="C25" s="78">
        <v>7555.97</v>
      </c>
      <c r="D25" s="79">
        <v>9.6325553106046097E-2</v>
      </c>
      <c r="E25" s="80">
        <v>0.28718516562609148</v>
      </c>
    </row>
    <row r="26" spans="1:5" ht="14.1" customHeight="1" x14ac:dyDescent="0.2">
      <c r="A26" s="68" t="s">
        <v>126</v>
      </c>
      <c r="B26" s="78">
        <v>42603.22</v>
      </c>
      <c r="C26" s="78">
        <v>38546.519999999997</v>
      </c>
      <c r="D26" s="79">
        <v>0.49140148244543952</v>
      </c>
      <c r="E26" s="80">
        <v>-9.5220502112281752E-2</v>
      </c>
    </row>
    <row r="27" spans="1:5" ht="14.1" customHeight="1" x14ac:dyDescent="0.2">
      <c r="A27" s="68" t="s">
        <v>127</v>
      </c>
      <c r="B27" s="78">
        <v>42280.78</v>
      </c>
      <c r="C27" s="78">
        <v>38252.54</v>
      </c>
      <c r="D27" s="79">
        <v>0.48765374574159936</v>
      </c>
      <c r="E27" s="80">
        <v>-9.5273549825712719E-2</v>
      </c>
    </row>
    <row r="28" spans="1:5" ht="14.1" customHeight="1" x14ac:dyDescent="0.2">
      <c r="A28" s="70" t="s">
        <v>128</v>
      </c>
      <c r="B28" s="33">
        <v>-294.92</v>
      </c>
      <c r="C28" s="33">
        <v>-284.74</v>
      </c>
      <c r="D28" s="41">
        <v>-3.6299426799491748E-3</v>
      </c>
      <c r="E28" s="81">
        <v>3.4517835345178376E-2</v>
      </c>
    </row>
    <row r="29" spans="1:5" ht="5.0999999999999996" customHeight="1" x14ac:dyDescent="0.2">
      <c r="A29" s="15"/>
      <c r="B29" s="15"/>
      <c r="C29" s="15"/>
      <c r="D29" s="15"/>
      <c r="E29" s="63"/>
    </row>
    <row r="30" spans="1:5" ht="24.95" customHeight="1" x14ac:dyDescent="0.2">
      <c r="A30" s="73" t="s">
        <v>49</v>
      </c>
      <c r="B30" s="74" t="s">
        <v>109</v>
      </c>
      <c r="C30" s="74" t="s">
        <v>110</v>
      </c>
      <c r="D30" s="74" t="s">
        <v>91</v>
      </c>
      <c r="E30" s="77" t="s">
        <v>92</v>
      </c>
    </row>
    <row r="31" spans="1:5" ht="14.1" customHeight="1" x14ac:dyDescent="0.2">
      <c r="A31" s="68" t="s">
        <v>18</v>
      </c>
      <c r="B31" s="78">
        <v>73168.639999999999</v>
      </c>
      <c r="C31" s="78">
        <v>78442.009999999995</v>
      </c>
      <c r="D31" s="79">
        <v>0.99999999999999978</v>
      </c>
      <c r="E31" s="80">
        <v>7.2071450282525346E-2</v>
      </c>
    </row>
    <row r="32" spans="1:5" ht="14.1" customHeight="1" x14ac:dyDescent="0.2">
      <c r="A32" s="68" t="s">
        <v>145</v>
      </c>
      <c r="B32" s="78">
        <v>18462.5</v>
      </c>
      <c r="C32" s="78">
        <v>20486.11</v>
      </c>
      <c r="D32" s="79">
        <v>0.26116248168551515</v>
      </c>
      <c r="E32" s="80">
        <v>0.109606499661476</v>
      </c>
    </row>
    <row r="33" spans="1:5" ht="14.1" customHeight="1" x14ac:dyDescent="0.2">
      <c r="A33" s="68" t="s">
        <v>167</v>
      </c>
      <c r="B33" s="78">
        <v>17987.439999999999</v>
      </c>
      <c r="C33" s="78">
        <v>17103.78</v>
      </c>
      <c r="D33" s="79">
        <v>0.21804362228861801</v>
      </c>
      <c r="E33" s="80">
        <v>-4.9126501603340991E-2</v>
      </c>
    </row>
    <row r="34" spans="1:5" ht="14.1" customHeight="1" x14ac:dyDescent="0.2">
      <c r="A34" s="68" t="s">
        <v>159</v>
      </c>
      <c r="B34" s="78">
        <v>3576.68</v>
      </c>
      <c r="C34" s="78">
        <v>4305.3100000000004</v>
      </c>
      <c r="D34" s="79">
        <v>5.4885258549596062E-2</v>
      </c>
      <c r="E34" s="80">
        <v>0.20371685473679518</v>
      </c>
    </row>
    <row r="35" spans="1:5" ht="14.1" customHeight="1" x14ac:dyDescent="0.2">
      <c r="A35" s="68" t="s">
        <v>168</v>
      </c>
      <c r="B35" s="78">
        <v>2383.8200000000002</v>
      </c>
      <c r="C35" s="78">
        <v>3398.46</v>
      </c>
      <c r="D35" s="79">
        <v>4.3324489007867083E-2</v>
      </c>
      <c r="E35" s="80">
        <v>0.42563616380431402</v>
      </c>
    </row>
    <row r="36" spans="1:5" ht="14.1" customHeight="1" x14ac:dyDescent="0.2">
      <c r="A36" s="68" t="s">
        <v>135</v>
      </c>
      <c r="B36" s="78">
        <v>3168.45</v>
      </c>
      <c r="C36" s="78">
        <v>3215.46</v>
      </c>
      <c r="D36" s="79">
        <v>4.0991555417817564E-2</v>
      </c>
      <c r="E36" s="80">
        <v>1.4836907636225985E-2</v>
      </c>
    </row>
    <row r="37" spans="1:5" ht="14.1" customHeight="1" x14ac:dyDescent="0.2">
      <c r="A37" s="68" t="s">
        <v>148</v>
      </c>
      <c r="B37" s="78">
        <v>2017.89</v>
      </c>
      <c r="C37" s="78">
        <v>2647.67</v>
      </c>
      <c r="D37" s="79">
        <v>3.3753214635881969E-2</v>
      </c>
      <c r="E37" s="80">
        <v>0.31209828087755026</v>
      </c>
    </row>
    <row r="38" spans="1:5" ht="14.1" customHeight="1" x14ac:dyDescent="0.2">
      <c r="A38" s="68" t="s">
        <v>156</v>
      </c>
      <c r="B38" s="78">
        <v>2382.0500000000002</v>
      </c>
      <c r="C38" s="78">
        <v>2636.59</v>
      </c>
      <c r="D38" s="79">
        <v>3.3611963793380613E-2</v>
      </c>
      <c r="E38" s="80">
        <v>0.10685753867467096</v>
      </c>
    </row>
    <row r="39" spans="1:5" ht="14.1" customHeight="1" x14ac:dyDescent="0.2">
      <c r="A39" s="68" t="s">
        <v>12</v>
      </c>
      <c r="B39" s="78">
        <v>2226.1999999999998</v>
      </c>
      <c r="C39" s="78">
        <v>2285.67</v>
      </c>
      <c r="D39" s="79">
        <v>2.9138340539718446E-2</v>
      </c>
      <c r="E39" s="80">
        <v>2.671368250831024E-2</v>
      </c>
    </row>
    <row r="40" spans="1:5" ht="14.1" customHeight="1" x14ac:dyDescent="0.2">
      <c r="A40" s="68" t="s">
        <v>169</v>
      </c>
      <c r="B40" s="78">
        <v>2009.85</v>
      </c>
      <c r="C40" s="78">
        <v>2128.62</v>
      </c>
      <c r="D40" s="79">
        <v>2.7136224581700542E-2</v>
      </c>
      <c r="E40" s="80">
        <v>5.9093962235987757E-2</v>
      </c>
    </row>
    <row r="41" spans="1:5" ht="14.1" customHeight="1" x14ac:dyDescent="0.2">
      <c r="A41" s="68" t="s">
        <v>163</v>
      </c>
      <c r="B41" s="78">
        <v>1983.22</v>
      </c>
      <c r="C41" s="78">
        <v>2025.38</v>
      </c>
      <c r="D41" s="79">
        <v>2.5820093085325069E-2</v>
      </c>
      <c r="E41" s="80">
        <v>2.1258357620435493E-2</v>
      </c>
    </row>
    <row r="42" spans="1:5" ht="14.1" customHeight="1" x14ac:dyDescent="0.2">
      <c r="A42" s="68" t="s">
        <v>146</v>
      </c>
      <c r="B42" s="78">
        <v>1614.68</v>
      </c>
      <c r="C42" s="78">
        <v>1815.16</v>
      </c>
      <c r="D42" s="79">
        <v>2.3140151559094418E-2</v>
      </c>
      <c r="E42" s="80">
        <v>0.12416082443580152</v>
      </c>
    </row>
    <row r="43" spans="1:5" ht="14.1" customHeight="1" x14ac:dyDescent="0.2">
      <c r="A43" s="68" t="s">
        <v>160</v>
      </c>
      <c r="B43" s="78">
        <v>1077.2</v>
      </c>
      <c r="C43" s="78">
        <v>1040.52</v>
      </c>
      <c r="D43" s="79">
        <v>1.3264830924143834E-2</v>
      </c>
      <c r="E43" s="80">
        <v>-3.4051243965837412E-2</v>
      </c>
    </row>
    <row r="44" spans="1:5" ht="14.1" customHeight="1" x14ac:dyDescent="0.2">
      <c r="A44" s="68" t="s">
        <v>155</v>
      </c>
      <c r="B44" s="78">
        <v>1006.7</v>
      </c>
      <c r="C44" s="78">
        <v>1036.1400000000001</v>
      </c>
      <c r="D44" s="79">
        <v>1.3208993497234454E-2</v>
      </c>
      <c r="E44" s="80">
        <v>2.9244064766067401E-2</v>
      </c>
    </row>
    <row r="45" spans="1:5" ht="14.1" customHeight="1" x14ac:dyDescent="0.2">
      <c r="A45" s="68" t="s">
        <v>130</v>
      </c>
      <c r="B45" s="78">
        <v>790.56</v>
      </c>
      <c r="C45" s="78">
        <v>906.47</v>
      </c>
      <c r="D45" s="79">
        <v>1.1555925198755104E-2</v>
      </c>
      <c r="E45" s="80">
        <v>0.1466175875328882</v>
      </c>
    </row>
    <row r="46" spans="1:5" ht="14.1" customHeight="1" x14ac:dyDescent="0.2">
      <c r="A46" s="68" t="s">
        <v>132</v>
      </c>
      <c r="B46" s="78">
        <v>751.58</v>
      </c>
      <c r="C46" s="78">
        <v>887.18</v>
      </c>
      <c r="D46" s="79">
        <v>1.1310011051476113E-2</v>
      </c>
      <c r="E46" s="80">
        <v>0.18041991537826965</v>
      </c>
    </row>
    <row r="47" spans="1:5" ht="14.1" customHeight="1" x14ac:dyDescent="0.2">
      <c r="A47" s="68" t="s">
        <v>147</v>
      </c>
      <c r="B47" s="78">
        <v>717.72</v>
      </c>
      <c r="C47" s="78">
        <v>785.94</v>
      </c>
      <c r="D47" s="79">
        <v>1.0019376097068395E-2</v>
      </c>
      <c r="E47" s="80">
        <v>9.5050994816920281E-2</v>
      </c>
    </row>
    <row r="48" spans="1:5" ht="14.1" customHeight="1" x14ac:dyDescent="0.2">
      <c r="A48" s="68" t="s">
        <v>24</v>
      </c>
      <c r="B48" s="78">
        <v>462.29</v>
      </c>
      <c r="C48" s="78">
        <v>548.77</v>
      </c>
      <c r="D48" s="79">
        <v>6.9958686678222538E-3</v>
      </c>
      <c r="E48" s="80">
        <v>0.18706872309589209</v>
      </c>
    </row>
    <row r="49" spans="1:5" ht="14.1" customHeight="1" x14ac:dyDescent="0.2">
      <c r="A49" s="68" t="s">
        <v>179</v>
      </c>
      <c r="B49" s="78">
        <v>387.34</v>
      </c>
      <c r="C49" s="78">
        <v>403.32</v>
      </c>
      <c r="D49" s="79">
        <v>5.141632653217325E-3</v>
      </c>
      <c r="E49" s="80">
        <v>4.1255744307326946E-2</v>
      </c>
    </row>
    <row r="50" spans="1:5" ht="14.1" customHeight="1" x14ac:dyDescent="0.2">
      <c r="A50" s="68" t="s">
        <v>137</v>
      </c>
      <c r="B50" s="78">
        <v>365.33</v>
      </c>
      <c r="C50" s="78">
        <v>395.42</v>
      </c>
      <c r="D50" s="79">
        <v>5.0409213124446963E-3</v>
      </c>
      <c r="E50" s="80">
        <v>8.2363890181479854E-2</v>
      </c>
    </row>
    <row r="51" spans="1:5" ht="14.1" customHeight="1" x14ac:dyDescent="0.2">
      <c r="A51" s="68" t="s">
        <v>162</v>
      </c>
      <c r="B51" s="78">
        <v>309.2</v>
      </c>
      <c r="C51" s="78">
        <v>362.59</v>
      </c>
      <c r="D51" s="79">
        <v>4.622395576044009E-3</v>
      </c>
      <c r="E51" s="80">
        <v>0.17267141009055623</v>
      </c>
    </row>
    <row r="52" spans="1:5" ht="14.1" customHeight="1" x14ac:dyDescent="0.2">
      <c r="A52" s="68" t="s">
        <v>161</v>
      </c>
      <c r="B52" s="78">
        <v>328.38</v>
      </c>
      <c r="C52" s="78">
        <v>343.3</v>
      </c>
      <c r="D52" s="79">
        <v>4.3764814287650198E-3</v>
      </c>
      <c r="E52" s="80">
        <v>4.543516657530914E-2</v>
      </c>
    </row>
    <row r="53" spans="1:5" ht="14.1" customHeight="1" x14ac:dyDescent="0.2">
      <c r="A53" s="68" t="s">
        <v>14</v>
      </c>
      <c r="B53" s="78">
        <v>349.44</v>
      </c>
      <c r="C53" s="78">
        <v>316.94</v>
      </c>
      <c r="D53" s="79">
        <v>4.0404370056300182E-3</v>
      </c>
      <c r="E53" s="80">
        <v>-9.3005952380952384E-2</v>
      </c>
    </row>
    <row r="54" spans="1:5" ht="14.1" customHeight="1" x14ac:dyDescent="0.2">
      <c r="A54" s="68" t="s">
        <v>172</v>
      </c>
      <c r="B54" s="78">
        <v>404.54</v>
      </c>
      <c r="C54" s="78">
        <v>316.32</v>
      </c>
      <c r="D54" s="79">
        <v>4.0325330776200142E-3</v>
      </c>
      <c r="E54" s="80">
        <v>-0.21807485044742181</v>
      </c>
    </row>
    <row r="55" spans="1:5" ht="14.1" customHeight="1" x14ac:dyDescent="0.2">
      <c r="A55" s="68" t="s">
        <v>134</v>
      </c>
      <c r="B55" s="78">
        <v>221.4</v>
      </c>
      <c r="C55" s="78">
        <v>255.83</v>
      </c>
      <c r="D55" s="79">
        <v>3.2613901658052869E-3</v>
      </c>
      <c r="E55" s="80">
        <v>0.15551038843721773</v>
      </c>
    </row>
    <row r="56" spans="1:5" ht="14.1" customHeight="1" x14ac:dyDescent="0.2">
      <c r="A56" s="68" t="s">
        <v>175</v>
      </c>
      <c r="B56" s="78">
        <v>271.51</v>
      </c>
      <c r="C56" s="78">
        <v>253.96</v>
      </c>
      <c r="D56" s="79">
        <v>3.2375508990654367E-3</v>
      </c>
      <c r="E56" s="80">
        <v>-6.4638503185886279E-2</v>
      </c>
    </row>
    <row r="57" spans="1:5" ht="14.1" customHeight="1" x14ac:dyDescent="0.2">
      <c r="A57" s="68" t="s">
        <v>138</v>
      </c>
      <c r="B57" s="78">
        <v>213.91</v>
      </c>
      <c r="C57" s="78">
        <v>242.47</v>
      </c>
      <c r="D57" s="79">
        <v>3.0910732654606883E-3</v>
      </c>
      <c r="E57" s="80">
        <v>0.13351409471272965</v>
      </c>
    </row>
    <row r="58" spans="1:5" ht="14.1" customHeight="1" x14ac:dyDescent="0.2">
      <c r="A58" s="68" t="s">
        <v>142</v>
      </c>
      <c r="B58" s="78">
        <v>147.9</v>
      </c>
      <c r="C58" s="78">
        <v>179.87</v>
      </c>
      <c r="D58" s="79">
        <v>2.2930315018699801E-3</v>
      </c>
      <c r="E58" s="80">
        <v>0.21615956727518593</v>
      </c>
    </row>
    <row r="59" spans="1:5" ht="14.1" customHeight="1" x14ac:dyDescent="0.2">
      <c r="A59" s="68" t="s">
        <v>131</v>
      </c>
      <c r="B59" s="78">
        <v>170.31</v>
      </c>
      <c r="C59" s="78">
        <v>174.95</v>
      </c>
      <c r="D59" s="79">
        <v>2.2303100086293044E-3</v>
      </c>
      <c r="E59" s="80">
        <v>2.7244436615583269E-2</v>
      </c>
    </row>
    <row r="60" spans="1:5" ht="14.1" customHeight="1" x14ac:dyDescent="0.2">
      <c r="A60" s="68" t="s">
        <v>141</v>
      </c>
      <c r="B60" s="78">
        <v>167.91</v>
      </c>
      <c r="C60" s="78">
        <v>167.43</v>
      </c>
      <c r="D60" s="79">
        <v>2.1344430108305485E-3</v>
      </c>
      <c r="E60" s="80">
        <v>-2.8586742897980452E-3</v>
      </c>
    </row>
    <row r="61" spans="1:5" ht="14.1" customHeight="1" x14ac:dyDescent="0.2">
      <c r="A61" s="68" t="s">
        <v>153</v>
      </c>
      <c r="B61" s="78">
        <v>223.48</v>
      </c>
      <c r="C61" s="78">
        <v>164.89</v>
      </c>
      <c r="D61" s="79">
        <v>2.1020624025315003E-3</v>
      </c>
      <c r="E61" s="80">
        <v>-0.26217111150885986</v>
      </c>
    </row>
    <row r="62" spans="1:5" ht="14.1" customHeight="1" x14ac:dyDescent="0.2">
      <c r="A62" s="68" t="s">
        <v>129</v>
      </c>
      <c r="B62" s="78">
        <v>140.1</v>
      </c>
      <c r="C62" s="78">
        <v>157.04</v>
      </c>
      <c r="D62" s="79">
        <v>2.0019884753080647E-3</v>
      </c>
      <c r="E62" s="80">
        <v>0.12091363311920056</v>
      </c>
    </row>
    <row r="63" spans="1:5" ht="14.1" customHeight="1" x14ac:dyDescent="0.2">
      <c r="A63" s="68" t="s">
        <v>170</v>
      </c>
      <c r="B63" s="78">
        <v>135.84</v>
      </c>
      <c r="C63" s="78">
        <v>145.11000000000001</v>
      </c>
      <c r="D63" s="79">
        <v>1.8499016024704109E-3</v>
      </c>
      <c r="E63" s="80">
        <v>6.8242049469964733E-2</v>
      </c>
    </row>
    <row r="64" spans="1:5" ht="14.1" customHeight="1" x14ac:dyDescent="0.2">
      <c r="A64" s="68" t="s">
        <v>154</v>
      </c>
      <c r="B64" s="78">
        <v>145.80000000000001</v>
      </c>
      <c r="C64" s="78">
        <v>145.01</v>
      </c>
      <c r="D64" s="79">
        <v>1.8486267753720228E-3</v>
      </c>
      <c r="E64" s="80">
        <v>-5.4183813443074097E-3</v>
      </c>
    </row>
    <row r="65" spans="1:5" ht="14.1" customHeight="1" x14ac:dyDescent="0.2">
      <c r="A65" s="68" t="s">
        <v>165</v>
      </c>
      <c r="B65" s="78">
        <v>79.489999999999995</v>
      </c>
      <c r="C65" s="78">
        <v>141.03</v>
      </c>
      <c r="D65" s="79">
        <v>1.7978886568561921E-3</v>
      </c>
      <c r="E65" s="80">
        <v>0.77418543212982782</v>
      </c>
    </row>
    <row r="66" spans="1:5" ht="14.1" customHeight="1" x14ac:dyDescent="0.2">
      <c r="A66" s="68" t="s">
        <v>150</v>
      </c>
      <c r="B66" s="78">
        <v>35.86</v>
      </c>
      <c r="C66" s="78">
        <v>132.58000000000001</v>
      </c>
      <c r="D66" s="79">
        <v>1.6901657670424304E-3</v>
      </c>
      <c r="E66" s="80">
        <v>2.6971556051310657</v>
      </c>
    </row>
    <row r="67" spans="1:5" ht="14.1" customHeight="1" x14ac:dyDescent="0.2">
      <c r="A67" s="68" t="s">
        <v>133</v>
      </c>
      <c r="B67" s="78">
        <v>132.88</v>
      </c>
      <c r="C67" s="78">
        <v>127.33</v>
      </c>
      <c r="D67" s="79">
        <v>1.6232373443770753E-3</v>
      </c>
      <c r="E67" s="80">
        <v>-4.1767007826610456E-2</v>
      </c>
    </row>
    <row r="68" spans="1:5" ht="14.1" customHeight="1" x14ac:dyDescent="0.2">
      <c r="A68" s="68" t="s">
        <v>27</v>
      </c>
      <c r="B68" s="78">
        <v>154.28</v>
      </c>
      <c r="C68" s="78">
        <v>126.07</v>
      </c>
      <c r="D68" s="79">
        <v>1.6071745229373901E-3</v>
      </c>
      <c r="E68" s="80">
        <v>-0.1828493647912886</v>
      </c>
    </row>
    <row r="69" spans="1:5" ht="14.1" customHeight="1" x14ac:dyDescent="0.2">
      <c r="A69" s="68" t="s">
        <v>28</v>
      </c>
      <c r="B69" s="78">
        <v>118.27</v>
      </c>
      <c r="C69" s="78">
        <v>122.27</v>
      </c>
      <c r="D69" s="79">
        <v>1.558731093198657E-3</v>
      </c>
      <c r="E69" s="80">
        <v>3.382091823793016E-2</v>
      </c>
    </row>
    <row r="70" spans="1:5" ht="14.1" customHeight="1" x14ac:dyDescent="0.2">
      <c r="A70" s="68" t="s">
        <v>176</v>
      </c>
      <c r="B70" s="78">
        <v>92.16</v>
      </c>
      <c r="C70" s="78">
        <v>100.16</v>
      </c>
      <c r="D70" s="79">
        <v>1.2768668217451335E-3</v>
      </c>
      <c r="E70" s="80">
        <v>8.6805555555555552E-2</v>
      </c>
    </row>
    <row r="71" spans="1:5" ht="14.1" customHeight="1" x14ac:dyDescent="0.2">
      <c r="A71" s="68" t="s">
        <v>174</v>
      </c>
      <c r="B71" s="78">
        <v>87.36</v>
      </c>
      <c r="C71" s="78">
        <v>89.95</v>
      </c>
      <c r="D71" s="79">
        <v>1.1467069749997482E-3</v>
      </c>
      <c r="E71" s="80">
        <v>2.9647435897435938E-2</v>
      </c>
    </row>
    <row r="72" spans="1:5" ht="14.1" customHeight="1" x14ac:dyDescent="0.2">
      <c r="A72" s="68" t="s">
        <v>149</v>
      </c>
      <c r="B72" s="78">
        <v>49.37</v>
      </c>
      <c r="C72" s="78">
        <v>86.72</v>
      </c>
      <c r="D72" s="79">
        <v>1.1055300597218249E-3</v>
      </c>
      <c r="E72" s="80">
        <v>0.75653230706907038</v>
      </c>
    </row>
    <row r="73" spans="1:5" ht="14.1" customHeight="1" x14ac:dyDescent="0.2">
      <c r="A73" s="68" t="s">
        <v>15</v>
      </c>
      <c r="B73" s="78">
        <v>67.62</v>
      </c>
      <c r="C73" s="78">
        <v>76.22</v>
      </c>
      <c r="D73" s="79">
        <v>9.7167321439111504E-4</v>
      </c>
      <c r="E73" s="80">
        <v>0.12718130730553082</v>
      </c>
    </row>
    <row r="74" spans="1:5" ht="14.1" customHeight="1" x14ac:dyDescent="0.2">
      <c r="A74" s="68" t="s">
        <v>151</v>
      </c>
      <c r="B74" s="78">
        <v>72.63</v>
      </c>
      <c r="C74" s="78">
        <v>72.47</v>
      </c>
      <c r="D74" s="79">
        <v>9.2386719820157579E-4</v>
      </c>
      <c r="E74" s="80">
        <v>-2.2029464408646095E-3</v>
      </c>
    </row>
    <row r="75" spans="1:5" ht="14.1" customHeight="1" x14ac:dyDescent="0.2">
      <c r="A75" s="68" t="s">
        <v>140</v>
      </c>
      <c r="B75" s="78">
        <v>65.61</v>
      </c>
      <c r="C75" s="78">
        <v>68.47</v>
      </c>
      <c r="D75" s="79">
        <v>8.7287411426606725E-4</v>
      </c>
      <c r="E75" s="80">
        <v>4.3590916018899549E-2</v>
      </c>
    </row>
    <row r="76" spans="1:5" ht="14.1" customHeight="1" x14ac:dyDescent="0.2">
      <c r="A76" s="68" t="s">
        <v>173</v>
      </c>
      <c r="B76" s="78">
        <v>56.92</v>
      </c>
      <c r="C76" s="78">
        <v>65.349999999999994</v>
      </c>
      <c r="D76" s="79">
        <v>8.330995087963705E-4</v>
      </c>
      <c r="E76" s="80">
        <v>0.14810260014054799</v>
      </c>
    </row>
    <row r="77" spans="1:5" ht="14.1" customHeight="1" x14ac:dyDescent="0.2">
      <c r="A77" s="68" t="s">
        <v>139</v>
      </c>
      <c r="B77" s="78">
        <v>24.79</v>
      </c>
      <c r="C77" s="78">
        <v>64.06</v>
      </c>
      <c r="D77" s="79">
        <v>8.166542392271691E-4</v>
      </c>
      <c r="E77" s="80">
        <v>1.584106494554256</v>
      </c>
    </row>
    <row r="78" spans="1:5" ht="14.1" customHeight="1" x14ac:dyDescent="0.2">
      <c r="A78" s="68" t="s">
        <v>152</v>
      </c>
      <c r="B78" s="78">
        <v>58.78</v>
      </c>
      <c r="C78" s="78">
        <v>58.38</v>
      </c>
      <c r="D78" s="79">
        <v>7.44244060038747E-4</v>
      </c>
      <c r="E78" s="80">
        <v>-6.8050357264375395E-3</v>
      </c>
    </row>
    <row r="79" spans="1:5" ht="14.1" customHeight="1" x14ac:dyDescent="0.2">
      <c r="A79" s="68" t="s">
        <v>177</v>
      </c>
      <c r="B79" s="78">
        <v>55.95</v>
      </c>
      <c r="C79" s="78">
        <v>55.06</v>
      </c>
      <c r="D79" s="79">
        <v>7.0191980037227493E-4</v>
      </c>
      <c r="E79" s="80">
        <v>-1.5907059874888302E-2</v>
      </c>
    </row>
    <row r="80" spans="1:5" ht="14.1" customHeight="1" x14ac:dyDescent="0.2">
      <c r="A80" s="68" t="s">
        <v>143</v>
      </c>
      <c r="B80" s="78">
        <v>41.15</v>
      </c>
      <c r="C80" s="78">
        <v>50.59</v>
      </c>
      <c r="D80" s="79">
        <v>6.4493502907434419E-4</v>
      </c>
      <c r="E80" s="80">
        <v>0.22940461725394909</v>
      </c>
    </row>
    <row r="81" spans="1:5" ht="14.1" customHeight="1" x14ac:dyDescent="0.2">
      <c r="A81" s="68" t="s">
        <v>136</v>
      </c>
      <c r="B81" s="78">
        <v>110.78</v>
      </c>
      <c r="C81" s="78">
        <v>46.62</v>
      </c>
      <c r="D81" s="79">
        <v>5.9432439326835194E-4</v>
      </c>
      <c r="E81" s="80">
        <v>-0.57916591442498644</v>
      </c>
    </row>
    <row r="82" spans="1:5" ht="14.1" customHeight="1" x14ac:dyDescent="0.2">
      <c r="A82" s="68" t="s">
        <v>178</v>
      </c>
      <c r="B82" s="78">
        <v>49.03</v>
      </c>
      <c r="C82" s="78">
        <v>46.06</v>
      </c>
      <c r="D82" s="79">
        <v>5.8718536151738075E-4</v>
      </c>
      <c r="E82" s="80">
        <v>-6.057515806648988E-2</v>
      </c>
    </row>
    <row r="83" spans="1:5" ht="14.1" customHeight="1" x14ac:dyDescent="0.2">
      <c r="A83" s="68" t="s">
        <v>181</v>
      </c>
      <c r="B83" s="78">
        <v>29.07</v>
      </c>
      <c r="C83" s="78">
        <v>29.66</v>
      </c>
      <c r="D83" s="79">
        <v>3.7811371738179575E-4</v>
      </c>
      <c r="E83" s="80">
        <v>2.0295837633298928E-2</v>
      </c>
    </row>
    <row r="84" spans="1:5" ht="14.1" customHeight="1" x14ac:dyDescent="0.2">
      <c r="A84" s="68" t="s">
        <v>180</v>
      </c>
      <c r="B84" s="78">
        <v>15.72</v>
      </c>
      <c r="C84" s="78">
        <v>16.22</v>
      </c>
      <c r="D84" s="79">
        <v>2.0677695535848708E-4</v>
      </c>
      <c r="E84" s="80">
        <v>3.1806615776081314E-2</v>
      </c>
    </row>
    <row r="85" spans="1:5" ht="14.1" customHeight="1" x14ac:dyDescent="0.2">
      <c r="A85" s="68" t="s">
        <v>30</v>
      </c>
      <c r="B85" s="78">
        <v>8.1199999999999992</v>
      </c>
      <c r="C85" s="78">
        <v>10.96</v>
      </c>
      <c r="D85" s="79">
        <v>1.397210499832934E-4</v>
      </c>
      <c r="E85" s="80">
        <v>0.34975369458128103</v>
      </c>
    </row>
    <row r="86" spans="1:5" ht="14.1" customHeight="1" x14ac:dyDescent="0.2">
      <c r="A86" s="68" t="s">
        <v>26</v>
      </c>
      <c r="B86" s="78">
        <v>9.9</v>
      </c>
      <c r="C86" s="78">
        <v>10.24</v>
      </c>
      <c r="D86" s="79">
        <v>1.3054229487490185E-4</v>
      </c>
      <c r="E86" s="80">
        <v>3.4343434343434329E-2</v>
      </c>
    </row>
    <row r="87" spans="1:5" ht="14.1" customHeight="1" x14ac:dyDescent="0.2">
      <c r="A87" s="68" t="s">
        <v>25</v>
      </c>
      <c r="B87" s="78">
        <v>5.82</v>
      </c>
      <c r="C87" s="78">
        <v>6.14</v>
      </c>
      <c r="D87" s="79">
        <v>7.8274383841005587E-5</v>
      </c>
      <c r="E87" s="80">
        <v>5.4982817869415702E-2</v>
      </c>
    </row>
    <row r="88" spans="1:5" ht="14.1" customHeight="1" x14ac:dyDescent="0.2">
      <c r="A88" s="68" t="s">
        <v>166</v>
      </c>
      <c r="B88" s="78">
        <v>0.44</v>
      </c>
      <c r="C88" s="78">
        <v>1.31</v>
      </c>
      <c r="D88" s="79">
        <v>1.6700234988879046E-5</v>
      </c>
      <c r="E88" s="80">
        <v>1.9772727272727275</v>
      </c>
    </row>
    <row r="89" spans="1:5" ht="14.1" customHeight="1" x14ac:dyDescent="0.2">
      <c r="A89" s="68" t="s">
        <v>158</v>
      </c>
      <c r="B89" s="78">
        <v>0.86</v>
      </c>
      <c r="C89" s="78">
        <v>0.92</v>
      </c>
      <c r="D89" s="79">
        <v>1.1728409305166962E-5</v>
      </c>
      <c r="E89" s="80">
        <v>6.9767441860465185E-2</v>
      </c>
    </row>
    <row r="90" spans="1:5" ht="14.1" customHeight="1" x14ac:dyDescent="0.2">
      <c r="A90" s="68" t="s">
        <v>144</v>
      </c>
      <c r="B90" s="78">
        <v>0.21</v>
      </c>
      <c r="C90" s="78">
        <v>0.21</v>
      </c>
      <c r="D90" s="79">
        <v>2.6771369066141976E-6</v>
      </c>
      <c r="E90" s="80">
        <v>0</v>
      </c>
    </row>
    <row r="91" spans="1:5" ht="14.1" customHeight="1" x14ac:dyDescent="0.2">
      <c r="A91" s="68" t="s">
        <v>157</v>
      </c>
      <c r="B91" s="78">
        <v>-7.17</v>
      </c>
      <c r="C91" s="78">
        <v>-0.1</v>
      </c>
      <c r="D91" s="79">
        <v>-1.2748270983877133E-6</v>
      </c>
      <c r="E91" s="80">
        <v>0.98605299860529994</v>
      </c>
    </row>
    <row r="92" spans="1:5" ht="14.1" customHeight="1" x14ac:dyDescent="0.2">
      <c r="A92" s="68" t="s">
        <v>171</v>
      </c>
      <c r="B92" s="78">
        <v>-0.6</v>
      </c>
      <c r="C92" s="78">
        <v>-0.64</v>
      </c>
      <c r="D92" s="79">
        <v>-8.1588934296813657E-6</v>
      </c>
      <c r="E92" s="80">
        <v>-6.6666666666666735E-2</v>
      </c>
    </row>
    <row r="93" spans="1:5" ht="14.1" customHeight="1" x14ac:dyDescent="0.2">
      <c r="A93" s="68" t="s">
        <v>164</v>
      </c>
      <c r="B93" s="78">
        <v>-22.22</v>
      </c>
      <c r="C93" s="78">
        <v>-12.64</v>
      </c>
      <c r="D93" s="79">
        <v>-1.6113814523620697E-4</v>
      </c>
      <c r="E93" s="80">
        <v>0.4311431143114311</v>
      </c>
    </row>
    <row r="94" spans="1:5" ht="14.1" customHeight="1" x14ac:dyDescent="0.2">
      <c r="A94" s="70" t="s">
        <v>13</v>
      </c>
      <c r="B94" s="33">
        <v>29470.550000000003</v>
      </c>
      <c r="C94" s="33">
        <v>5572.6599999999744</v>
      </c>
      <c r="D94" s="41">
        <v>7.1041779781012421E-2</v>
      </c>
      <c r="E94" s="81">
        <v>-0.81090749918138705</v>
      </c>
    </row>
    <row r="95" spans="1:5" ht="5.0999999999999996" customHeight="1" x14ac:dyDescent="0.2">
      <c r="A95" s="24"/>
      <c r="B95" s="64"/>
      <c r="C95" s="64"/>
      <c r="D95" s="64"/>
      <c r="E95" s="65"/>
    </row>
    <row r="96" spans="1:5" ht="24.95" customHeight="1" x14ac:dyDescent="0.2">
      <c r="A96" s="73" t="s">
        <v>50</v>
      </c>
      <c r="B96" s="74" t="s">
        <v>109</v>
      </c>
      <c r="C96" s="74" t="s">
        <v>110</v>
      </c>
      <c r="D96" s="74" t="s">
        <v>91</v>
      </c>
      <c r="E96" s="77" t="s">
        <v>92</v>
      </c>
    </row>
    <row r="97" spans="1:5" ht="14.1" customHeight="1" x14ac:dyDescent="0.2">
      <c r="A97" s="68" t="s">
        <v>3</v>
      </c>
      <c r="B97" s="78">
        <v>51461.59</v>
      </c>
      <c r="C97" s="78">
        <v>55377.59</v>
      </c>
      <c r="D97" s="79">
        <v>0.7059685237540444</v>
      </c>
      <c r="E97" s="80">
        <v>7.6095588962564117E-2</v>
      </c>
    </row>
    <row r="98" spans="1:5" ht="14.1" customHeight="1" x14ac:dyDescent="0.2">
      <c r="A98" s="70" t="s">
        <v>7</v>
      </c>
      <c r="B98" s="33">
        <v>21707.050000000003</v>
      </c>
      <c r="C98" s="33">
        <v>23064.42</v>
      </c>
      <c r="D98" s="41">
        <v>0.29403147624595538</v>
      </c>
      <c r="E98" s="81">
        <v>6.2531297435625535E-2</v>
      </c>
    </row>
    <row r="99" spans="1:5" ht="5.0999999999999996" customHeight="1" x14ac:dyDescent="0.2">
      <c r="A99" s="43"/>
      <c r="B99" s="59"/>
      <c r="C99" s="59"/>
      <c r="D99" s="59"/>
      <c r="E99" s="59"/>
    </row>
    <row r="100" spans="1:5" s="15" customFormat="1" ht="12.75" customHeight="1" x14ac:dyDescent="0.2">
      <c r="A100" s="36" t="s">
        <v>81</v>
      </c>
      <c r="B100" s="36"/>
      <c r="C100" s="36"/>
      <c r="D100" s="36"/>
      <c r="E100" s="36"/>
    </row>
    <row r="101" spans="1:5" s="15" customFormat="1" ht="12.75" customHeight="1" x14ac:dyDescent="0.2">
      <c r="A101" s="36" t="s">
        <v>82</v>
      </c>
      <c r="B101" s="36"/>
      <c r="C101" s="36"/>
      <c r="D101" s="36"/>
      <c r="E101" s="36"/>
    </row>
    <row r="102" spans="1:5" s="15" customFormat="1" ht="12.75" customHeight="1" x14ac:dyDescent="0.2">
      <c r="A102" s="36" t="s">
        <v>87</v>
      </c>
      <c r="B102" s="36"/>
      <c r="C102" s="36"/>
      <c r="D102" s="36"/>
      <c r="E102" s="36"/>
    </row>
    <row r="103" spans="1:5" ht="5.0999999999999996" customHeight="1" x14ac:dyDescent="0.2">
      <c r="A103" s="58"/>
      <c r="B103" s="66"/>
      <c r="C103" s="66"/>
      <c r="D103" s="66"/>
      <c r="E103" s="67"/>
    </row>
    <row r="104" spans="1:5" ht="5.0999999999999996" customHeight="1" x14ac:dyDescent="0.2">
      <c r="A104" s="76"/>
      <c r="B104" s="76"/>
      <c r="C104" s="76"/>
      <c r="D104" s="76"/>
      <c r="E104" s="76"/>
    </row>
    <row r="105" spans="1:5" ht="5.0999999999999996" customHeight="1" x14ac:dyDescent="0.2">
      <c r="A105" s="48"/>
      <c r="B105" s="66"/>
      <c r="C105" s="66"/>
      <c r="D105" s="66"/>
      <c r="E105" s="67"/>
    </row>
    <row r="106" spans="1:5" x14ac:dyDescent="0.2">
      <c r="A106" s="35" t="s">
        <v>65</v>
      </c>
      <c r="B106" s="66"/>
      <c r="C106" s="66"/>
      <c r="D106" s="66"/>
      <c r="E106" s="67"/>
    </row>
    <row r="107" spans="1:5" x14ac:dyDescent="0.2">
      <c r="A107" s="57" t="s">
        <v>66</v>
      </c>
      <c r="B107" s="66"/>
      <c r="C107" s="66"/>
      <c r="D107" s="66"/>
      <c r="E107" s="67"/>
    </row>
    <row r="108" spans="1:5" x14ac:dyDescent="0.2">
      <c r="A108" s="55"/>
    </row>
  </sheetData>
  <sortState xmlns:xlrd2="http://schemas.microsoft.com/office/spreadsheetml/2017/richdata2" ref="A32:E93">
    <sortCondition descending="1" ref="C32:C93"/>
  </sortState>
  <mergeCells count="1">
    <mergeCell ref="A2:E2"/>
  </mergeCells>
  <conditionalFormatting sqref="B5:E7 B10:E28 B31:E94 B97:E98">
    <cfRule type="cellIs" dxfId="31" priority="2" operator="lessThan">
      <formula>0</formula>
    </cfRule>
  </conditionalFormatting>
  <hyperlinks>
    <hyperlink ref="A107" r:id="rId1" display="www.portugalglobal.pt" xr:uid="{B0A8AF7F-96D2-4192-B9AD-56D5EC121B0B}"/>
  </hyperlinks>
  <printOptions horizontalCentered="1"/>
  <pageMargins left="0.39370078740157483" right="0.39370078740157483" top="0.39370078740157483" bottom="0.39370078740157483" header="0.39370078740157483" footer="0.39370078740157483"/>
  <pageSetup paperSize="9"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7"/>
  <sheetViews>
    <sheetView showGridLines="0" showZeros="0" zoomScaleNormal="100" workbookViewId="0">
      <selection activeCell="A104" sqref="A104"/>
    </sheetView>
  </sheetViews>
  <sheetFormatPr defaultColWidth="9.140625" defaultRowHeight="12" x14ac:dyDescent="0.2"/>
  <cols>
    <col min="1" max="1" width="55.7109375" style="60" customWidth="1"/>
    <col min="2" max="4" width="8.7109375" style="60" customWidth="1"/>
    <col min="5" max="5" width="8.7109375" style="36" customWidth="1"/>
    <col min="6" max="16384" width="9.140625" style="60"/>
  </cols>
  <sheetData>
    <row r="1" spans="1:5" ht="9.9499999999999993" customHeight="1" x14ac:dyDescent="0.2"/>
    <row r="2" spans="1:5" ht="14.1" customHeight="1" x14ac:dyDescent="0.2">
      <c r="A2" s="115" t="s">
        <v>72</v>
      </c>
      <c r="B2" s="115"/>
      <c r="C2" s="115"/>
      <c r="D2" s="115"/>
      <c r="E2" s="115"/>
    </row>
    <row r="3" spans="1:5" ht="9.9499999999999993" customHeight="1" x14ac:dyDescent="0.2">
      <c r="A3" s="61"/>
      <c r="B3" s="61"/>
      <c r="C3" s="61"/>
      <c r="D3" s="61"/>
      <c r="E3" s="61"/>
    </row>
    <row r="4" spans="1:5" ht="24.95" customHeight="1" x14ac:dyDescent="0.2">
      <c r="A4" s="73" t="s">
        <v>47</v>
      </c>
      <c r="B4" s="74" t="s">
        <v>109</v>
      </c>
      <c r="C4" s="74" t="s">
        <v>110</v>
      </c>
      <c r="D4" s="74" t="s">
        <v>91</v>
      </c>
      <c r="E4" s="77" t="s">
        <v>92</v>
      </c>
    </row>
    <row r="5" spans="1:5" ht="14.1" customHeight="1" x14ac:dyDescent="0.2">
      <c r="A5" s="68" t="s">
        <v>17</v>
      </c>
      <c r="B5" s="78">
        <v>201671.02000000002</v>
      </c>
      <c r="C5" s="78">
        <v>208134.43</v>
      </c>
      <c r="D5" s="79">
        <v>1</v>
      </c>
      <c r="E5" s="80">
        <v>3.2049275101598503E-2</v>
      </c>
    </row>
    <row r="6" spans="1:5" ht="14.1" customHeight="1" x14ac:dyDescent="0.2">
      <c r="A6" s="68" t="s">
        <v>5</v>
      </c>
      <c r="B6" s="78">
        <v>173045.85</v>
      </c>
      <c r="C6" s="78">
        <v>180137.08</v>
      </c>
      <c r="D6" s="79">
        <v>0.86548429301197305</v>
      </c>
      <c r="E6" s="80">
        <v>4.0978908191094912E-2</v>
      </c>
    </row>
    <row r="7" spans="1:5" ht="14.1" customHeight="1" x14ac:dyDescent="0.2">
      <c r="A7" s="70" t="s">
        <v>6</v>
      </c>
      <c r="B7" s="33">
        <v>28625.17</v>
      </c>
      <c r="C7" s="33">
        <v>27997.35</v>
      </c>
      <c r="D7" s="41">
        <v>0.13451570698802692</v>
      </c>
      <c r="E7" s="81">
        <v>-2.193244616538521E-2</v>
      </c>
    </row>
    <row r="8" spans="1:5" ht="5.0999999999999996" customHeight="1" x14ac:dyDescent="0.2">
      <c r="A8" s="15"/>
      <c r="B8" s="15"/>
      <c r="C8" s="15"/>
      <c r="D8" s="15"/>
      <c r="E8" s="63"/>
    </row>
    <row r="9" spans="1:5" ht="24.95" customHeight="1" x14ac:dyDescent="0.2">
      <c r="A9" s="73" t="s">
        <v>48</v>
      </c>
      <c r="B9" s="74" t="s">
        <v>109</v>
      </c>
      <c r="C9" s="74" t="s">
        <v>110</v>
      </c>
      <c r="D9" s="74" t="s">
        <v>91</v>
      </c>
      <c r="E9" s="77" t="s">
        <v>92</v>
      </c>
    </row>
    <row r="10" spans="1:5" ht="14.1" customHeight="1" x14ac:dyDescent="0.2">
      <c r="A10" s="68" t="s">
        <v>19</v>
      </c>
      <c r="B10" s="78">
        <v>201671.02</v>
      </c>
      <c r="C10" s="78">
        <v>208134.43</v>
      </c>
      <c r="D10" s="79">
        <v>1</v>
      </c>
      <c r="E10" s="80">
        <v>3.2049275101598655E-2</v>
      </c>
    </row>
    <row r="11" spans="1:5" ht="14.1" customHeight="1" x14ac:dyDescent="0.2">
      <c r="A11" s="68" t="s">
        <v>111</v>
      </c>
      <c r="B11" s="78">
        <v>29646.66</v>
      </c>
      <c r="C11" s="78">
        <v>31929.91</v>
      </c>
      <c r="D11" s="79">
        <v>0.15341003408229961</v>
      </c>
      <c r="E11" s="80">
        <v>7.7015420961416906E-2</v>
      </c>
    </row>
    <row r="12" spans="1:5" ht="14.1" customHeight="1" x14ac:dyDescent="0.2">
      <c r="A12" s="68" t="s">
        <v>112</v>
      </c>
      <c r="B12" s="78">
        <v>16851.7</v>
      </c>
      <c r="C12" s="78">
        <v>18520.89</v>
      </c>
      <c r="D12" s="79">
        <v>8.8985229401978325E-2</v>
      </c>
      <c r="E12" s="80">
        <v>9.9051727718865071E-2</v>
      </c>
    </row>
    <row r="13" spans="1:5" ht="14.1" customHeight="1" x14ac:dyDescent="0.2">
      <c r="A13" s="68" t="s">
        <v>113</v>
      </c>
      <c r="B13" s="78">
        <v>15941.11</v>
      </c>
      <c r="C13" s="78">
        <v>17481.04</v>
      </c>
      <c r="D13" s="79">
        <v>8.3989179493272698E-2</v>
      </c>
      <c r="E13" s="80">
        <v>9.6601177709707803E-2</v>
      </c>
    </row>
    <row r="14" spans="1:5" ht="14.1" customHeight="1" x14ac:dyDescent="0.2">
      <c r="A14" s="68" t="s">
        <v>114</v>
      </c>
      <c r="B14" s="78">
        <v>12794.96</v>
      </c>
      <c r="C14" s="78">
        <v>13409.02</v>
      </c>
      <c r="D14" s="79">
        <v>6.4424804680321274E-2</v>
      </c>
      <c r="E14" s="80">
        <v>4.7992334481702273E-2</v>
      </c>
    </row>
    <row r="15" spans="1:5" ht="14.1" customHeight="1" x14ac:dyDescent="0.2">
      <c r="A15" s="68" t="s">
        <v>115</v>
      </c>
      <c r="B15" s="78">
        <v>19747.330000000002</v>
      </c>
      <c r="C15" s="78">
        <v>19250.310000000001</v>
      </c>
      <c r="D15" s="79">
        <v>9.2489791333418517E-2</v>
      </c>
      <c r="E15" s="80">
        <v>-2.5168972210420366E-2</v>
      </c>
    </row>
    <row r="16" spans="1:5" ht="14.1" customHeight="1" x14ac:dyDescent="0.2">
      <c r="A16" s="68" t="s">
        <v>116</v>
      </c>
      <c r="B16" s="78">
        <v>3688.56</v>
      </c>
      <c r="C16" s="78">
        <v>3891.22</v>
      </c>
      <c r="D16" s="79">
        <v>1.8695705463050973E-2</v>
      </c>
      <c r="E16" s="80">
        <v>5.4942850326414605E-2</v>
      </c>
    </row>
    <row r="17" spans="1:5" ht="14.1" customHeight="1" x14ac:dyDescent="0.2">
      <c r="A17" s="68" t="s">
        <v>117</v>
      </c>
      <c r="B17" s="78">
        <v>16058.78</v>
      </c>
      <c r="C17" s="78">
        <v>15359.09</v>
      </c>
      <c r="D17" s="79">
        <v>7.3794085870367537E-2</v>
      </c>
      <c r="E17" s="80">
        <v>-4.3570557663782705E-2</v>
      </c>
    </row>
    <row r="18" spans="1:5" ht="14.1" customHeight="1" x14ac:dyDescent="0.2">
      <c r="A18" s="68" t="s">
        <v>118</v>
      </c>
      <c r="B18" s="78">
        <v>23414.54</v>
      </c>
      <c r="C18" s="78">
        <v>24040.799999999999</v>
      </c>
      <c r="D18" s="79">
        <v>0.11550611784893061</v>
      </c>
      <c r="E18" s="80">
        <v>2.6746628377068198E-2</v>
      </c>
    </row>
    <row r="19" spans="1:5" ht="14.1" customHeight="1" x14ac:dyDescent="0.2">
      <c r="A19" s="68" t="s">
        <v>119</v>
      </c>
      <c r="B19" s="78">
        <v>14101.1</v>
      </c>
      <c r="C19" s="78">
        <v>14973.03</v>
      </c>
      <c r="D19" s="79">
        <v>7.1939226969800249E-2</v>
      </c>
      <c r="E19" s="80">
        <v>6.1834183148832378E-2</v>
      </c>
    </row>
    <row r="20" spans="1:5" ht="14.1" customHeight="1" x14ac:dyDescent="0.2">
      <c r="A20" s="68" t="s">
        <v>120</v>
      </c>
      <c r="B20" s="78">
        <v>4869.05</v>
      </c>
      <c r="C20" s="78">
        <v>4770.97</v>
      </c>
      <c r="D20" s="79">
        <v>2.2922540975080386E-2</v>
      </c>
      <c r="E20" s="80">
        <v>-2.0143559832000068E-2</v>
      </c>
    </row>
    <row r="21" spans="1:5" ht="14.1" customHeight="1" x14ac:dyDescent="0.2">
      <c r="A21" s="68" t="s">
        <v>121</v>
      </c>
      <c r="B21" s="78">
        <v>4444.3900000000003</v>
      </c>
      <c r="C21" s="78">
        <v>4296.8</v>
      </c>
      <c r="D21" s="79">
        <v>2.0644349904049994E-2</v>
      </c>
      <c r="E21" s="80">
        <v>-3.3208156799920827E-2</v>
      </c>
    </row>
    <row r="22" spans="1:5" ht="14.1" customHeight="1" x14ac:dyDescent="0.2">
      <c r="A22" s="68" t="s">
        <v>122</v>
      </c>
      <c r="B22" s="78">
        <v>81039.3</v>
      </c>
      <c r="C22" s="78">
        <v>79377.149999999994</v>
      </c>
      <c r="D22" s="79">
        <v>0.38137443189961412</v>
      </c>
      <c r="E22" s="80">
        <v>-2.0510419018920558E-2</v>
      </c>
    </row>
    <row r="23" spans="1:5" ht="14.1" customHeight="1" x14ac:dyDescent="0.2">
      <c r="A23" s="68" t="s">
        <v>123</v>
      </c>
      <c r="B23" s="78">
        <v>2142.33</v>
      </c>
      <c r="C23" s="78">
        <v>2264.61</v>
      </c>
      <c r="D23" s="79">
        <v>1.0880516020343199E-2</v>
      </c>
      <c r="E23" s="80">
        <v>5.7078041198134838E-2</v>
      </c>
    </row>
    <row r="24" spans="1:5" ht="14.1" customHeight="1" x14ac:dyDescent="0.2">
      <c r="A24" s="68" t="s">
        <v>124</v>
      </c>
      <c r="B24" s="78">
        <v>8019.94</v>
      </c>
      <c r="C24" s="78">
        <v>8974.68</v>
      </c>
      <c r="D24" s="79">
        <v>4.3119631864848122E-2</v>
      </c>
      <c r="E24" s="80">
        <v>0.11904577839734472</v>
      </c>
    </row>
    <row r="25" spans="1:5" ht="14.1" customHeight="1" x14ac:dyDescent="0.2">
      <c r="A25" s="68" t="s">
        <v>125</v>
      </c>
      <c r="B25" s="78">
        <v>24561.79</v>
      </c>
      <c r="C25" s="78">
        <v>24657.360000000001</v>
      </c>
      <c r="D25" s="79">
        <v>0.11846843407887873</v>
      </c>
      <c r="E25" s="80">
        <v>3.8910030580018681E-3</v>
      </c>
    </row>
    <row r="26" spans="1:5" ht="14.1" customHeight="1" x14ac:dyDescent="0.2">
      <c r="A26" s="68" t="s">
        <v>126</v>
      </c>
      <c r="B26" s="78">
        <v>46315.24</v>
      </c>
      <c r="C26" s="78">
        <v>43480.5</v>
      </c>
      <c r="D26" s="79">
        <v>0.20890584993554406</v>
      </c>
      <c r="E26" s="80">
        <v>-6.1205339754257952E-2</v>
      </c>
    </row>
    <row r="27" spans="1:5" ht="14.1" customHeight="1" x14ac:dyDescent="0.2">
      <c r="A27" s="68" t="s">
        <v>127</v>
      </c>
      <c r="B27" s="78">
        <v>44257.4</v>
      </c>
      <c r="C27" s="78">
        <v>41291.86</v>
      </c>
      <c r="D27" s="79">
        <v>0.19839033839812087</v>
      </c>
      <c r="E27" s="80">
        <v>-6.7006647475902348E-2</v>
      </c>
    </row>
    <row r="28" spans="1:5" ht="14.1" customHeight="1" x14ac:dyDescent="0.2">
      <c r="A28" s="70" t="s">
        <v>128</v>
      </c>
      <c r="B28" s="33">
        <v>16460.189999999999</v>
      </c>
      <c r="C28" s="33">
        <v>18647.28</v>
      </c>
      <c r="D28" s="41">
        <v>8.9592481167099544E-2</v>
      </c>
      <c r="E28" s="81">
        <v>0.13287149176285332</v>
      </c>
    </row>
    <row r="29" spans="1:5" ht="5.0999999999999996" customHeight="1" x14ac:dyDescent="0.2">
      <c r="A29" s="15"/>
      <c r="B29" s="15"/>
      <c r="C29" s="15"/>
      <c r="D29" s="15"/>
      <c r="E29" s="63"/>
    </row>
    <row r="30" spans="1:5" ht="24.95" customHeight="1" x14ac:dyDescent="0.2">
      <c r="A30" s="73" t="s">
        <v>53</v>
      </c>
      <c r="B30" s="74" t="s">
        <v>109</v>
      </c>
      <c r="C30" s="74" t="s">
        <v>110</v>
      </c>
      <c r="D30" s="74" t="s">
        <v>91</v>
      </c>
      <c r="E30" s="77" t="s">
        <v>92</v>
      </c>
    </row>
    <row r="31" spans="1:5" ht="14.1" customHeight="1" x14ac:dyDescent="0.2">
      <c r="A31" s="68" t="s">
        <v>19</v>
      </c>
      <c r="B31" s="78">
        <v>201671.02</v>
      </c>
      <c r="C31" s="78">
        <v>208134.43</v>
      </c>
      <c r="D31" s="79">
        <v>1</v>
      </c>
      <c r="E31" s="80">
        <v>3.2049275101598655E-2</v>
      </c>
    </row>
    <row r="32" spans="1:5" ht="14.1" customHeight="1" x14ac:dyDescent="0.2">
      <c r="A32" s="68" t="s">
        <v>145</v>
      </c>
      <c r="B32" s="78">
        <v>42115</v>
      </c>
      <c r="C32" s="78">
        <v>42198</v>
      </c>
      <c r="D32" s="79">
        <v>0.2027439669640434</v>
      </c>
      <c r="E32" s="80">
        <v>1.9707942538288023E-3</v>
      </c>
    </row>
    <row r="33" spans="1:5" ht="14.1" customHeight="1" x14ac:dyDescent="0.2">
      <c r="A33" s="68" t="s">
        <v>159</v>
      </c>
      <c r="B33" s="78">
        <v>36848.199999999997</v>
      </c>
      <c r="C33" s="78">
        <v>39053.97</v>
      </c>
      <c r="D33" s="79">
        <v>0.18763820094541783</v>
      </c>
      <c r="E33" s="80">
        <v>5.9860997280735677E-2</v>
      </c>
    </row>
    <row r="34" spans="1:5" ht="14.1" customHeight="1" x14ac:dyDescent="0.2">
      <c r="A34" s="68" t="s">
        <v>167</v>
      </c>
      <c r="B34" s="78">
        <v>36398.769999999997</v>
      </c>
      <c r="C34" s="78">
        <v>33910.01</v>
      </c>
      <c r="D34" s="79">
        <v>0.16292359702332768</v>
      </c>
      <c r="E34" s="80">
        <v>-6.8374837940952268E-2</v>
      </c>
    </row>
    <row r="35" spans="1:5" ht="14.1" customHeight="1" x14ac:dyDescent="0.2">
      <c r="A35" s="68" t="s">
        <v>148</v>
      </c>
      <c r="B35" s="78">
        <v>15483.88</v>
      </c>
      <c r="C35" s="78">
        <v>15852.75</v>
      </c>
      <c r="D35" s="79">
        <v>7.616591834421628E-2</v>
      </c>
      <c r="E35" s="80">
        <v>2.3822840270009894E-2</v>
      </c>
    </row>
    <row r="36" spans="1:5" ht="14.1" customHeight="1" x14ac:dyDescent="0.2">
      <c r="A36" s="68" t="s">
        <v>169</v>
      </c>
      <c r="B36" s="78">
        <v>13941.07</v>
      </c>
      <c r="C36" s="78">
        <v>14568.43</v>
      </c>
      <c r="D36" s="79">
        <v>6.9995291024171263E-2</v>
      </c>
      <c r="E36" s="80">
        <v>4.5000850006491656E-2</v>
      </c>
    </row>
    <row r="37" spans="1:5" ht="14.1" customHeight="1" x14ac:dyDescent="0.2">
      <c r="A37" s="68" t="s">
        <v>130</v>
      </c>
      <c r="B37" s="78">
        <v>6752.15</v>
      </c>
      <c r="C37" s="78">
        <v>7261.76</v>
      </c>
      <c r="D37" s="79">
        <v>3.4889758508479356E-2</v>
      </c>
      <c r="E37" s="80">
        <v>7.5473737994564791E-2</v>
      </c>
    </row>
    <row r="38" spans="1:5" ht="14.1" customHeight="1" x14ac:dyDescent="0.2">
      <c r="A38" s="68" t="s">
        <v>176</v>
      </c>
      <c r="B38" s="78">
        <v>4767.7</v>
      </c>
      <c r="C38" s="78">
        <v>5477.73</v>
      </c>
      <c r="D38" s="79">
        <v>2.6318230962556265E-2</v>
      </c>
      <c r="E38" s="80">
        <v>0.14892505820416549</v>
      </c>
    </row>
    <row r="39" spans="1:5" ht="14.1" customHeight="1" x14ac:dyDescent="0.2">
      <c r="A39" s="68" t="s">
        <v>146</v>
      </c>
      <c r="B39" s="78">
        <v>4063.04</v>
      </c>
      <c r="C39" s="78">
        <v>4487.8100000000004</v>
      </c>
      <c r="D39" s="79">
        <v>2.1562074088366835E-2</v>
      </c>
      <c r="E39" s="80">
        <v>0.10454487280459962</v>
      </c>
    </row>
    <row r="40" spans="1:5" ht="14.1" customHeight="1" x14ac:dyDescent="0.2">
      <c r="A40" s="68" t="s">
        <v>135</v>
      </c>
      <c r="B40" s="78">
        <v>3928.62</v>
      </c>
      <c r="C40" s="78">
        <v>4338.68</v>
      </c>
      <c r="D40" s="79">
        <v>2.0845566012312335E-2</v>
      </c>
      <c r="E40" s="80">
        <v>0.10437761860398827</v>
      </c>
    </row>
    <row r="41" spans="1:5" ht="14.1" customHeight="1" x14ac:dyDescent="0.2">
      <c r="A41" s="68" t="s">
        <v>12</v>
      </c>
      <c r="B41" s="78">
        <v>3135.44</v>
      </c>
      <c r="C41" s="78">
        <v>4222.51</v>
      </c>
      <c r="D41" s="79">
        <v>2.0287417127478623E-2</v>
      </c>
      <c r="E41" s="80">
        <v>0.34670413083969082</v>
      </c>
    </row>
    <row r="42" spans="1:5" ht="14.1" customHeight="1" x14ac:dyDescent="0.2">
      <c r="A42" s="68" t="s">
        <v>15</v>
      </c>
      <c r="B42" s="78">
        <v>3490.65</v>
      </c>
      <c r="C42" s="78">
        <v>3650.88</v>
      </c>
      <c r="D42" s="79">
        <v>1.75409709964853E-2</v>
      </c>
      <c r="E42" s="80">
        <v>4.5902625585492678E-2</v>
      </c>
    </row>
    <row r="43" spans="1:5" ht="14.1" customHeight="1" x14ac:dyDescent="0.2">
      <c r="A43" s="68" t="s">
        <v>175</v>
      </c>
      <c r="B43" s="78">
        <v>2969.19</v>
      </c>
      <c r="C43" s="78">
        <v>3219.9</v>
      </c>
      <c r="D43" s="79">
        <v>1.5470290042834336E-2</v>
      </c>
      <c r="E43" s="80">
        <v>8.4437169733159553E-2</v>
      </c>
    </row>
    <row r="44" spans="1:5" ht="14.1" customHeight="1" x14ac:dyDescent="0.2">
      <c r="A44" s="68" t="s">
        <v>156</v>
      </c>
      <c r="B44" s="78">
        <v>2190.92</v>
      </c>
      <c r="C44" s="78">
        <v>2716.99</v>
      </c>
      <c r="D44" s="79">
        <v>1.305401513819698E-2</v>
      </c>
      <c r="E44" s="80">
        <v>0.24011374217223799</v>
      </c>
    </row>
    <row r="45" spans="1:5" ht="14.1" customHeight="1" x14ac:dyDescent="0.2">
      <c r="A45" s="68" t="s">
        <v>134</v>
      </c>
      <c r="B45" s="78">
        <v>2666.26</v>
      </c>
      <c r="C45" s="78">
        <v>2554.5300000000002</v>
      </c>
      <c r="D45" s="79">
        <v>1.2273461915935775E-2</v>
      </c>
      <c r="E45" s="80">
        <v>-4.1905140533931427E-2</v>
      </c>
    </row>
    <row r="46" spans="1:5" ht="14.1" customHeight="1" x14ac:dyDescent="0.2">
      <c r="A46" s="68" t="s">
        <v>155</v>
      </c>
      <c r="B46" s="78">
        <v>2496.4899999999998</v>
      </c>
      <c r="C46" s="78">
        <v>2371.54</v>
      </c>
      <c r="D46" s="79">
        <v>1.1394270520259431E-2</v>
      </c>
      <c r="E46" s="80">
        <v>-5.0050270579894106E-2</v>
      </c>
    </row>
    <row r="47" spans="1:5" ht="14.1" customHeight="1" x14ac:dyDescent="0.2">
      <c r="A47" s="68" t="s">
        <v>14</v>
      </c>
      <c r="B47" s="78">
        <v>2190.11</v>
      </c>
      <c r="C47" s="78">
        <v>2213.6</v>
      </c>
      <c r="D47" s="79">
        <v>1.0635434031745732E-2</v>
      </c>
      <c r="E47" s="80">
        <v>1.0725488674084764E-2</v>
      </c>
    </row>
    <row r="48" spans="1:5" ht="14.1" customHeight="1" x14ac:dyDescent="0.2">
      <c r="A48" s="68" t="s">
        <v>142</v>
      </c>
      <c r="B48" s="78">
        <v>1278.92</v>
      </c>
      <c r="C48" s="78">
        <v>1394.82</v>
      </c>
      <c r="D48" s="79">
        <v>6.7015341959521064E-3</v>
      </c>
      <c r="E48" s="80">
        <v>9.062333844181017E-2</v>
      </c>
    </row>
    <row r="49" spans="1:5" ht="14.1" customHeight="1" x14ac:dyDescent="0.2">
      <c r="A49" s="68" t="s">
        <v>139</v>
      </c>
      <c r="B49" s="78">
        <v>1095.4100000000001</v>
      </c>
      <c r="C49" s="78">
        <v>1181.07</v>
      </c>
      <c r="D49" s="79">
        <v>5.6745537007019935E-3</v>
      </c>
      <c r="E49" s="80">
        <v>7.8199030499995298E-2</v>
      </c>
    </row>
    <row r="50" spans="1:5" ht="14.1" customHeight="1" x14ac:dyDescent="0.2">
      <c r="A50" s="68" t="s">
        <v>138</v>
      </c>
      <c r="B50" s="78">
        <v>906.02</v>
      </c>
      <c r="C50" s="78">
        <v>981.9</v>
      </c>
      <c r="D50" s="79">
        <v>4.7176240855489405E-3</v>
      </c>
      <c r="E50" s="80">
        <v>8.3750910575925472E-2</v>
      </c>
    </row>
    <row r="51" spans="1:5" ht="14.1" customHeight="1" x14ac:dyDescent="0.2">
      <c r="A51" s="68" t="s">
        <v>141</v>
      </c>
      <c r="B51" s="78">
        <v>762.63</v>
      </c>
      <c r="C51" s="78">
        <v>897.98</v>
      </c>
      <c r="D51" s="79">
        <v>4.3144231350863002E-3</v>
      </c>
      <c r="E51" s="80">
        <v>0.17747793818758772</v>
      </c>
    </row>
    <row r="52" spans="1:5" ht="14.1" customHeight="1" x14ac:dyDescent="0.2">
      <c r="A52" s="68" t="s">
        <v>160</v>
      </c>
      <c r="B52" s="78">
        <v>878.9</v>
      </c>
      <c r="C52" s="78">
        <v>886.62</v>
      </c>
      <c r="D52" s="79">
        <v>4.259843025490785E-3</v>
      </c>
      <c r="E52" s="80">
        <v>8.7837069063602547E-3</v>
      </c>
    </row>
    <row r="53" spans="1:5" ht="14.1" customHeight="1" x14ac:dyDescent="0.2">
      <c r="A53" s="68" t="s">
        <v>157</v>
      </c>
      <c r="B53" s="78">
        <v>533.91</v>
      </c>
      <c r="C53" s="78">
        <v>764.38</v>
      </c>
      <c r="D53" s="79">
        <v>3.6725302968855273E-3</v>
      </c>
      <c r="E53" s="80">
        <v>0.43166451274559392</v>
      </c>
    </row>
    <row r="54" spans="1:5" ht="14.1" customHeight="1" x14ac:dyDescent="0.2">
      <c r="A54" s="68" t="s">
        <v>133</v>
      </c>
      <c r="B54" s="78">
        <v>663.29</v>
      </c>
      <c r="C54" s="78">
        <v>654.49</v>
      </c>
      <c r="D54" s="79">
        <v>3.1445542191169428E-3</v>
      </c>
      <c r="E54" s="80">
        <v>-1.3267198359691772E-2</v>
      </c>
    </row>
    <row r="55" spans="1:5" ht="14.1" customHeight="1" x14ac:dyDescent="0.2">
      <c r="A55" s="68" t="s">
        <v>172</v>
      </c>
      <c r="B55" s="78">
        <v>369.5</v>
      </c>
      <c r="C55" s="78">
        <v>615.63</v>
      </c>
      <c r="D55" s="79">
        <v>2.9578479639336941E-3</v>
      </c>
      <c r="E55" s="80">
        <v>0.6661163734776725</v>
      </c>
    </row>
    <row r="56" spans="1:5" ht="14.1" customHeight="1" x14ac:dyDescent="0.2">
      <c r="A56" s="68" t="s">
        <v>129</v>
      </c>
      <c r="B56" s="78">
        <v>472.77</v>
      </c>
      <c r="C56" s="78">
        <v>532.16999999999996</v>
      </c>
      <c r="D56" s="79">
        <v>2.5568571235427026E-3</v>
      </c>
      <c r="E56" s="80">
        <v>0.12564249000571098</v>
      </c>
    </row>
    <row r="57" spans="1:5" ht="14.1" customHeight="1" x14ac:dyDescent="0.2">
      <c r="A57" s="68" t="s">
        <v>179</v>
      </c>
      <c r="B57" s="78">
        <v>369.51</v>
      </c>
      <c r="C57" s="78">
        <v>413.84</v>
      </c>
      <c r="D57" s="79">
        <v>1.9883303305464647E-3</v>
      </c>
      <c r="E57" s="80">
        <v>0.119969689588915</v>
      </c>
    </row>
    <row r="58" spans="1:5" ht="14.1" customHeight="1" x14ac:dyDescent="0.2">
      <c r="A58" s="68" t="s">
        <v>162</v>
      </c>
      <c r="B58" s="78">
        <v>380.56</v>
      </c>
      <c r="C58" s="78">
        <v>405.32</v>
      </c>
      <c r="D58" s="79">
        <v>1.9473952483498285E-3</v>
      </c>
      <c r="E58" s="80">
        <v>6.5062013874290489E-2</v>
      </c>
    </row>
    <row r="59" spans="1:5" ht="14.1" customHeight="1" x14ac:dyDescent="0.2">
      <c r="A59" s="68" t="s">
        <v>173</v>
      </c>
      <c r="B59" s="78">
        <v>368.67</v>
      </c>
      <c r="C59" s="78">
        <v>398.83</v>
      </c>
      <c r="D59" s="79">
        <v>1.9162134779911234E-3</v>
      </c>
      <c r="E59" s="80">
        <v>8.1807578593321856E-2</v>
      </c>
    </row>
    <row r="60" spans="1:5" ht="14.1" customHeight="1" x14ac:dyDescent="0.2">
      <c r="A60" s="68" t="s">
        <v>178</v>
      </c>
      <c r="B60" s="78">
        <v>340.86</v>
      </c>
      <c r="C60" s="78">
        <v>374.09</v>
      </c>
      <c r="D60" s="79">
        <v>1.7973479928332856E-3</v>
      </c>
      <c r="E60" s="80">
        <v>9.7488705040192331E-2</v>
      </c>
    </row>
    <row r="61" spans="1:5" ht="14.1" customHeight="1" x14ac:dyDescent="0.2">
      <c r="A61" s="68" t="s">
        <v>171</v>
      </c>
      <c r="B61" s="78">
        <v>321.08</v>
      </c>
      <c r="C61" s="78">
        <v>364.98</v>
      </c>
      <c r="D61" s="79">
        <v>1.7535782042404039E-3</v>
      </c>
      <c r="E61" s="80">
        <v>0.13672604958265863</v>
      </c>
    </row>
    <row r="62" spans="1:5" ht="14.1" customHeight="1" x14ac:dyDescent="0.2">
      <c r="A62" s="68" t="s">
        <v>154</v>
      </c>
      <c r="B62" s="78">
        <v>179.72</v>
      </c>
      <c r="C62" s="78">
        <v>214.13</v>
      </c>
      <c r="D62" s="79">
        <v>1.02880623835278E-3</v>
      </c>
      <c r="E62" s="80">
        <v>0.19146450033385265</v>
      </c>
    </row>
    <row r="63" spans="1:5" ht="14.1" customHeight="1" x14ac:dyDescent="0.2">
      <c r="A63" s="68" t="s">
        <v>153</v>
      </c>
      <c r="B63" s="78">
        <v>178.69</v>
      </c>
      <c r="C63" s="78">
        <v>165.89</v>
      </c>
      <c r="D63" s="79">
        <v>7.9703295605633331E-4</v>
      </c>
      <c r="E63" s="80">
        <v>-7.1632436062454591E-2</v>
      </c>
    </row>
    <row r="64" spans="1:5" ht="14.1" customHeight="1" x14ac:dyDescent="0.2">
      <c r="A64" s="68" t="s">
        <v>165</v>
      </c>
      <c r="B64" s="78">
        <v>202.09</v>
      </c>
      <c r="C64" s="78">
        <v>161.31</v>
      </c>
      <c r="D64" s="79">
        <v>7.7502794708208536E-4</v>
      </c>
      <c r="E64" s="80">
        <v>-0.20179128111237568</v>
      </c>
    </row>
    <row r="65" spans="1:5" ht="14.1" customHeight="1" x14ac:dyDescent="0.2">
      <c r="A65" s="68" t="s">
        <v>150</v>
      </c>
      <c r="B65" s="78">
        <v>131.69</v>
      </c>
      <c r="C65" s="78">
        <v>147.75</v>
      </c>
      <c r="D65" s="79">
        <v>7.0987774583955194E-4</v>
      </c>
      <c r="E65" s="80">
        <v>0.12195307160756323</v>
      </c>
    </row>
    <row r="66" spans="1:5" ht="14.1" customHeight="1" x14ac:dyDescent="0.2">
      <c r="A66" s="68" t="s">
        <v>147</v>
      </c>
      <c r="B66" s="78">
        <v>98.71</v>
      </c>
      <c r="C66" s="78">
        <v>133.88999999999999</v>
      </c>
      <c r="D66" s="79">
        <v>6.4328616846333396E-4</v>
      </c>
      <c r="E66" s="80">
        <v>0.35639752811265318</v>
      </c>
    </row>
    <row r="67" spans="1:5" ht="14.1" customHeight="1" x14ac:dyDescent="0.2">
      <c r="A67" s="68" t="s">
        <v>161</v>
      </c>
      <c r="B67" s="78">
        <v>68.510000000000005</v>
      </c>
      <c r="C67" s="78">
        <v>93.1</v>
      </c>
      <c r="D67" s="79">
        <v>4.4730706015338258E-4</v>
      </c>
      <c r="E67" s="80">
        <v>0.35892570427674775</v>
      </c>
    </row>
    <row r="68" spans="1:5" ht="14.1" customHeight="1" x14ac:dyDescent="0.2">
      <c r="A68" s="68" t="s">
        <v>26</v>
      </c>
      <c r="B68" s="78">
        <v>79.040000000000006</v>
      </c>
      <c r="C68" s="78">
        <v>90.08</v>
      </c>
      <c r="D68" s="79">
        <v>4.3279720707429327E-4</v>
      </c>
      <c r="E68" s="80">
        <v>0.13967611336032376</v>
      </c>
    </row>
    <row r="69" spans="1:5" ht="14.1" customHeight="1" x14ac:dyDescent="0.2">
      <c r="A69" s="68" t="s">
        <v>163</v>
      </c>
      <c r="B69" s="78">
        <v>90.44</v>
      </c>
      <c r="C69" s="78">
        <v>89.68</v>
      </c>
      <c r="D69" s="79">
        <v>4.3087537222938083E-4</v>
      </c>
      <c r="E69" s="80">
        <v>-8.4033613445377141E-3</v>
      </c>
    </row>
    <row r="70" spans="1:5" ht="14.1" customHeight="1" x14ac:dyDescent="0.2">
      <c r="A70" s="68" t="s">
        <v>166</v>
      </c>
      <c r="B70" s="78">
        <v>71.8</v>
      </c>
      <c r="C70" s="78">
        <v>75.88</v>
      </c>
      <c r="D70" s="79">
        <v>3.645720700798998E-4</v>
      </c>
      <c r="E70" s="80">
        <v>5.6824512534818919E-2</v>
      </c>
    </row>
    <row r="71" spans="1:5" ht="14.1" customHeight="1" x14ac:dyDescent="0.2">
      <c r="A71" s="68" t="s">
        <v>180</v>
      </c>
      <c r="B71" s="78">
        <v>65.05</v>
      </c>
      <c r="C71" s="78">
        <v>72.319999999999993</v>
      </c>
      <c r="D71" s="79">
        <v>3.4746773996017859E-4</v>
      </c>
      <c r="E71" s="80">
        <v>0.11176018447348188</v>
      </c>
    </row>
    <row r="72" spans="1:5" ht="14.1" customHeight="1" x14ac:dyDescent="0.2">
      <c r="A72" s="68" t="s">
        <v>137</v>
      </c>
      <c r="B72" s="78">
        <v>60.36</v>
      </c>
      <c r="C72" s="78">
        <v>65.180000000000007</v>
      </c>
      <c r="D72" s="79">
        <v>3.1316298797849065E-4</v>
      </c>
      <c r="E72" s="80">
        <v>7.9854208084824504E-2</v>
      </c>
    </row>
    <row r="73" spans="1:5" ht="14.1" customHeight="1" x14ac:dyDescent="0.2">
      <c r="A73" s="68" t="s">
        <v>24</v>
      </c>
      <c r="B73" s="78">
        <v>59.28</v>
      </c>
      <c r="C73" s="78">
        <v>62.73</v>
      </c>
      <c r="D73" s="79">
        <v>3.0139174955340163E-4</v>
      </c>
      <c r="E73" s="80">
        <v>5.8198380566801544E-2</v>
      </c>
    </row>
    <row r="74" spans="1:5" ht="14.1" customHeight="1" x14ac:dyDescent="0.2">
      <c r="A74" s="68" t="s">
        <v>28</v>
      </c>
      <c r="B74" s="78">
        <v>60.35</v>
      </c>
      <c r="C74" s="78">
        <v>62.08</v>
      </c>
      <c r="D74" s="79">
        <v>2.9826876793041882E-4</v>
      </c>
      <c r="E74" s="80">
        <v>2.8666114333057113E-2</v>
      </c>
    </row>
    <row r="75" spans="1:5" ht="14.1" customHeight="1" x14ac:dyDescent="0.2">
      <c r="A75" s="68" t="s">
        <v>131</v>
      </c>
      <c r="B75" s="78">
        <v>42.79</v>
      </c>
      <c r="C75" s="78">
        <v>50.58</v>
      </c>
      <c r="D75" s="79">
        <v>2.4301601613918467E-4</v>
      </c>
      <c r="E75" s="80">
        <v>0.18205188128067304</v>
      </c>
    </row>
    <row r="76" spans="1:5" ht="14.1" customHeight="1" x14ac:dyDescent="0.2">
      <c r="A76" s="68" t="s">
        <v>27</v>
      </c>
      <c r="B76" s="78">
        <v>43.07</v>
      </c>
      <c r="C76" s="78">
        <v>49.04</v>
      </c>
      <c r="D76" s="79">
        <v>2.3561695198627157E-4</v>
      </c>
      <c r="E76" s="80">
        <v>0.13861156257255627</v>
      </c>
    </row>
    <row r="77" spans="1:5" ht="14.1" customHeight="1" x14ac:dyDescent="0.2">
      <c r="A77" s="68" t="s">
        <v>140</v>
      </c>
      <c r="B77" s="78">
        <v>36.6</v>
      </c>
      <c r="C77" s="78">
        <v>48.15</v>
      </c>
      <c r="D77" s="79">
        <v>2.3134086945634128E-4</v>
      </c>
      <c r="E77" s="80">
        <v>0.31557377049180318</v>
      </c>
    </row>
    <row r="78" spans="1:5" ht="14.1" customHeight="1" x14ac:dyDescent="0.2">
      <c r="A78" s="68" t="s">
        <v>164</v>
      </c>
      <c r="B78" s="78">
        <v>39.130000000000003</v>
      </c>
      <c r="C78" s="78">
        <v>44.32</v>
      </c>
      <c r="D78" s="79">
        <v>2.1293930081630417E-4</v>
      </c>
      <c r="E78" s="80">
        <v>0.13263480705341163</v>
      </c>
    </row>
    <row r="79" spans="1:5" ht="14.1" customHeight="1" x14ac:dyDescent="0.2">
      <c r="A79" s="68" t="s">
        <v>136</v>
      </c>
      <c r="B79" s="78">
        <v>32.340000000000003</v>
      </c>
      <c r="C79" s="78">
        <v>32.42</v>
      </c>
      <c r="D79" s="79">
        <v>1.5576471418015753E-4</v>
      </c>
      <c r="E79" s="80">
        <v>2.473716759430992E-3</v>
      </c>
    </row>
    <row r="80" spans="1:5" ht="14.1" customHeight="1" x14ac:dyDescent="0.2">
      <c r="A80" s="68" t="s">
        <v>143</v>
      </c>
      <c r="B80" s="78">
        <v>22.89</v>
      </c>
      <c r="C80" s="78">
        <v>26</v>
      </c>
      <c r="D80" s="79">
        <v>1.2491926491931202E-4</v>
      </c>
      <c r="E80" s="80">
        <v>0.13586719091306246</v>
      </c>
    </row>
    <row r="81" spans="1:5" ht="14.1" customHeight="1" x14ac:dyDescent="0.2">
      <c r="A81" s="68" t="s">
        <v>158</v>
      </c>
      <c r="B81" s="78">
        <v>22.12</v>
      </c>
      <c r="C81" s="78">
        <v>25.7</v>
      </c>
      <c r="D81" s="79">
        <v>1.2347788878562763E-4</v>
      </c>
      <c r="E81" s="80">
        <v>0.16184448462929468</v>
      </c>
    </row>
    <row r="82" spans="1:5" ht="14.1" customHeight="1" x14ac:dyDescent="0.2">
      <c r="A82" s="68" t="s">
        <v>168</v>
      </c>
      <c r="B82" s="78">
        <v>-43.57</v>
      </c>
      <c r="C82" s="78">
        <v>16.89</v>
      </c>
      <c r="D82" s="79">
        <v>8.1149476326429991E-5</v>
      </c>
      <c r="E82" s="80">
        <v>1.3876520541657105</v>
      </c>
    </row>
    <row r="83" spans="1:5" ht="14.1" customHeight="1" x14ac:dyDescent="0.2">
      <c r="A83" s="68" t="s">
        <v>132</v>
      </c>
      <c r="B83" s="78">
        <v>31.21</v>
      </c>
      <c r="C83" s="78">
        <v>15.87</v>
      </c>
      <c r="D83" s="79">
        <v>7.6248797471903135E-5</v>
      </c>
      <c r="E83" s="80">
        <v>-0.49150913168856142</v>
      </c>
    </row>
    <row r="84" spans="1:5" ht="14.1" customHeight="1" x14ac:dyDescent="0.2">
      <c r="A84" s="68" t="s">
        <v>30</v>
      </c>
      <c r="B84" s="78">
        <v>6.84</v>
      </c>
      <c r="C84" s="78">
        <v>12.93</v>
      </c>
      <c r="D84" s="79">
        <v>6.2123311361796319E-5</v>
      </c>
      <c r="E84" s="80">
        <v>0.89035087719298245</v>
      </c>
    </row>
    <row r="85" spans="1:5" ht="14.1" customHeight="1" x14ac:dyDescent="0.2">
      <c r="A85" s="68" t="s">
        <v>144</v>
      </c>
      <c r="B85" s="78">
        <v>11.3</v>
      </c>
      <c r="C85" s="78">
        <v>11.22</v>
      </c>
      <c r="D85" s="79">
        <v>5.3907467399795419E-5</v>
      </c>
      <c r="E85" s="80">
        <v>-7.079646017699121E-3</v>
      </c>
    </row>
    <row r="86" spans="1:5" ht="14.1" customHeight="1" x14ac:dyDescent="0.2">
      <c r="A86" s="68" t="s">
        <v>181</v>
      </c>
      <c r="B86" s="78">
        <v>10.49</v>
      </c>
      <c r="C86" s="78">
        <v>10.78</v>
      </c>
      <c r="D86" s="79">
        <v>5.1793449070391669E-5</v>
      </c>
      <c r="E86" s="80">
        <v>2.7645376549094294E-2</v>
      </c>
    </row>
    <row r="87" spans="1:5" ht="14.1" customHeight="1" x14ac:dyDescent="0.2">
      <c r="A87" s="68" t="s">
        <v>170</v>
      </c>
      <c r="B87" s="78">
        <v>10</v>
      </c>
      <c r="C87" s="78">
        <v>9.35</v>
      </c>
      <c r="D87" s="79">
        <v>4.4922889499829507E-5</v>
      </c>
      <c r="E87" s="80">
        <v>-6.500000000000003E-2</v>
      </c>
    </row>
    <row r="88" spans="1:5" ht="14.1" customHeight="1" x14ac:dyDescent="0.2">
      <c r="A88" s="68" t="s">
        <v>152</v>
      </c>
      <c r="B88" s="78">
        <v>7.76</v>
      </c>
      <c r="C88" s="78">
        <v>7.61</v>
      </c>
      <c r="D88" s="79">
        <v>3.6562907924460169E-5</v>
      </c>
      <c r="E88" s="80">
        <v>-1.9329896907216426E-2</v>
      </c>
    </row>
    <row r="89" spans="1:5" ht="14.1" customHeight="1" x14ac:dyDescent="0.2">
      <c r="A89" s="68" t="s">
        <v>177</v>
      </c>
      <c r="B89" s="78">
        <v>6.89</v>
      </c>
      <c r="C89" s="78">
        <v>7.33</v>
      </c>
      <c r="D89" s="79">
        <v>3.5217623533021424E-5</v>
      </c>
      <c r="E89" s="80">
        <v>6.3860667634252605E-2</v>
      </c>
    </row>
    <row r="90" spans="1:5" ht="14.1" customHeight="1" x14ac:dyDescent="0.2">
      <c r="A90" s="68" t="s">
        <v>174</v>
      </c>
      <c r="B90" s="78">
        <v>3.74</v>
      </c>
      <c r="C90" s="78">
        <v>3.95</v>
      </c>
      <c r="D90" s="79">
        <v>1.8978119093510864E-5</v>
      </c>
      <c r="E90" s="80">
        <v>5.6149732620320844E-2</v>
      </c>
    </row>
    <row r="91" spans="1:5" ht="14.1" customHeight="1" x14ac:dyDescent="0.2">
      <c r="A91" s="68" t="s">
        <v>25</v>
      </c>
      <c r="B91" s="78">
        <v>3.22</v>
      </c>
      <c r="C91" s="78">
        <v>3.65</v>
      </c>
      <c r="D91" s="79">
        <v>1.7536742959826493E-5</v>
      </c>
      <c r="E91" s="80">
        <v>0.13354037267080734</v>
      </c>
    </row>
    <row r="92" spans="1:5" ht="14.1" customHeight="1" x14ac:dyDescent="0.2">
      <c r="A92" s="68" t="s">
        <v>149</v>
      </c>
      <c r="B92" s="78">
        <v>3.88</v>
      </c>
      <c r="C92" s="78">
        <v>-1.28</v>
      </c>
      <c r="D92" s="79">
        <v>-6.1498715037199761E-6</v>
      </c>
      <c r="E92" s="80">
        <v>-1.329896907216495</v>
      </c>
    </row>
    <row r="93" spans="1:5" ht="14.1" customHeight="1" x14ac:dyDescent="0.2">
      <c r="A93" s="68" t="s">
        <v>151</v>
      </c>
      <c r="B93" s="78">
        <v>-290.77</v>
      </c>
      <c r="C93" s="78">
        <v>-290.57</v>
      </c>
      <c r="D93" s="79">
        <v>-1.3960688772155572E-3</v>
      </c>
      <c r="E93" s="80">
        <v>6.8782886817755841E-4</v>
      </c>
    </row>
    <row r="94" spans="1:5" ht="14.1" customHeight="1" x14ac:dyDescent="0.2">
      <c r="A94" s="70" t="s">
        <v>29</v>
      </c>
      <c r="B94" s="33">
        <v>8145.8399999999965</v>
      </c>
      <c r="C94" s="33">
        <v>8651.2599999999511</v>
      </c>
      <c r="D94" s="41">
        <v>4.1565732300993891E-2</v>
      </c>
      <c r="E94" s="81">
        <v>6.204639423312449E-2</v>
      </c>
    </row>
    <row r="95" spans="1:5" ht="5.0999999999999996" customHeight="1" x14ac:dyDescent="0.2">
      <c r="A95" s="43"/>
      <c r="B95" s="59"/>
      <c r="C95" s="59"/>
      <c r="D95" s="59"/>
      <c r="E95" s="28"/>
    </row>
    <row r="96" spans="1:5" ht="24.95" customHeight="1" x14ac:dyDescent="0.2">
      <c r="A96" s="73" t="s">
        <v>52</v>
      </c>
      <c r="B96" s="74" t="s">
        <v>109</v>
      </c>
      <c r="C96" s="74" t="s">
        <v>110</v>
      </c>
      <c r="D96" s="74" t="s">
        <v>91</v>
      </c>
      <c r="E96" s="77" t="s">
        <v>92</v>
      </c>
    </row>
    <row r="97" spans="1:5" ht="14.1" customHeight="1" x14ac:dyDescent="0.2">
      <c r="A97" s="68" t="s">
        <v>3</v>
      </c>
      <c r="B97" s="78">
        <v>153545.4</v>
      </c>
      <c r="C97" s="78">
        <v>155409.28</v>
      </c>
      <c r="D97" s="79">
        <v>0.74667742381690527</v>
      </c>
      <c r="E97" s="80">
        <v>1.2138950434203856E-2</v>
      </c>
    </row>
    <row r="98" spans="1:5" ht="14.1" customHeight="1" x14ac:dyDescent="0.2">
      <c r="A98" s="70" t="s">
        <v>7</v>
      </c>
      <c r="B98" s="33">
        <v>48125.619999999995</v>
      </c>
      <c r="C98" s="33">
        <v>52725.149999999994</v>
      </c>
      <c r="D98" s="41">
        <v>0.25332257618309473</v>
      </c>
      <c r="E98" s="81">
        <v>9.5573418067133459E-2</v>
      </c>
    </row>
    <row r="99" spans="1:5" ht="5.0999999999999996" customHeight="1" x14ac:dyDescent="0.2">
      <c r="A99" s="43"/>
      <c r="B99" s="59"/>
      <c r="C99" s="59"/>
      <c r="D99" s="59"/>
      <c r="E99" s="59"/>
    </row>
    <row r="100" spans="1:5" s="15" customFormat="1" ht="12.75" customHeight="1" x14ac:dyDescent="0.2">
      <c r="A100" s="36" t="s">
        <v>81</v>
      </c>
      <c r="B100" s="36"/>
      <c r="C100" s="36"/>
      <c r="D100" s="36"/>
      <c r="E100" s="36"/>
    </row>
    <row r="101" spans="1:5" s="15" customFormat="1" ht="12.75" customHeight="1" x14ac:dyDescent="0.2">
      <c r="A101" s="36" t="s">
        <v>82</v>
      </c>
      <c r="B101" s="36"/>
      <c r="C101" s="36"/>
      <c r="D101" s="36"/>
      <c r="E101" s="36"/>
    </row>
    <row r="102" spans="1:5" s="15" customFormat="1" ht="12.75" customHeight="1" x14ac:dyDescent="0.2">
      <c r="A102" s="36" t="s">
        <v>87</v>
      </c>
      <c r="B102" s="36"/>
      <c r="C102" s="36"/>
      <c r="D102" s="36"/>
      <c r="E102" s="36"/>
    </row>
    <row r="103" spans="1:5" ht="5.0999999999999996" customHeight="1" x14ac:dyDescent="0.2">
      <c r="A103" s="58"/>
      <c r="B103" s="66"/>
      <c r="C103" s="66"/>
      <c r="D103" s="66"/>
      <c r="E103" s="67"/>
    </row>
    <row r="104" spans="1:5" ht="5.0999999999999996" customHeight="1" x14ac:dyDescent="0.2">
      <c r="A104" s="47"/>
      <c r="B104" s="47"/>
      <c r="C104" s="47"/>
      <c r="D104" s="47"/>
      <c r="E104" s="47"/>
    </row>
    <row r="105" spans="1:5" ht="5.0999999999999996" customHeight="1" x14ac:dyDescent="0.2">
      <c r="A105" s="48"/>
      <c r="B105" s="66"/>
      <c r="C105" s="66"/>
      <c r="D105" s="66"/>
      <c r="E105" s="67"/>
    </row>
    <row r="106" spans="1:5" x14ac:dyDescent="0.2">
      <c r="A106" s="35" t="s">
        <v>65</v>
      </c>
      <c r="B106" s="66"/>
      <c r="C106" s="66"/>
      <c r="D106" s="66"/>
      <c r="E106" s="67"/>
    </row>
    <row r="107" spans="1:5" x14ac:dyDescent="0.2">
      <c r="A107" s="57" t="s">
        <v>66</v>
      </c>
      <c r="B107" s="66"/>
      <c r="C107" s="66"/>
      <c r="D107" s="66"/>
      <c r="E107" s="67"/>
    </row>
  </sheetData>
  <sortState xmlns:xlrd2="http://schemas.microsoft.com/office/spreadsheetml/2017/richdata2" ref="A32:E93">
    <sortCondition descending="1" ref="C32:C93"/>
  </sortState>
  <mergeCells count="1">
    <mergeCell ref="A2:E2"/>
  </mergeCells>
  <conditionalFormatting sqref="B5:E7 B10:E28 B31:E94 B97:E98">
    <cfRule type="cellIs" dxfId="30" priority="1" operator="lessThan">
      <formula>0</formula>
    </cfRule>
  </conditionalFormatting>
  <hyperlinks>
    <hyperlink ref="A107" r:id="rId1" display="www.portugalglobal.pt" xr:uid="{3B13C640-1F2A-4872-9E00-DD09D86783FB}"/>
  </hyperlinks>
  <printOptions horizontalCentered="1"/>
  <pageMargins left="0.39370078740157483" right="0.39370078740157483" top="0.39370078740157483" bottom="0.39370078740157483" header="0.39370078740157483" footer="0.39370078740157483"/>
  <pageSetup paperSize="9"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1C562-7CA2-47F0-9F44-AAC6A9217E64}">
  <dimension ref="A1:AA41"/>
  <sheetViews>
    <sheetView showGridLines="0" showZeros="0" zoomScaleNormal="100" workbookViewId="0">
      <selection activeCell="A38" sqref="A38"/>
    </sheetView>
  </sheetViews>
  <sheetFormatPr defaultColWidth="9.140625" defaultRowHeight="12" x14ac:dyDescent="0.2"/>
  <cols>
    <col min="1" max="1" width="15.7109375" style="60" customWidth="1"/>
    <col min="2" max="4" width="8.7109375" style="60" customWidth="1"/>
    <col min="5" max="6" width="8.7109375" style="36" customWidth="1"/>
    <col min="7" max="7" width="9.42578125" style="60" bestFit="1" customWidth="1"/>
    <col min="8" max="8" width="9.28515625" style="60" bestFit="1" customWidth="1"/>
    <col min="9" max="9" width="9.28515625" style="60" customWidth="1"/>
    <col min="10" max="16384" width="9.140625" style="60"/>
  </cols>
  <sheetData>
    <row r="1" spans="1:27" s="15" customFormat="1" ht="9.9499999999999993" customHeight="1" x14ac:dyDescent="0.2">
      <c r="A1" s="23"/>
      <c r="C1" s="16"/>
      <c r="D1" s="16"/>
      <c r="E1" s="16"/>
      <c r="F1" s="16"/>
      <c r="T1" s="17"/>
      <c r="U1" s="17"/>
      <c r="V1" s="17"/>
      <c r="W1" s="17"/>
      <c r="X1" s="17"/>
      <c r="Y1" s="17"/>
      <c r="Z1" s="17"/>
      <c r="AA1" s="17"/>
    </row>
    <row r="2" spans="1:27" s="15" customFormat="1" ht="15" customHeight="1" x14ac:dyDescent="0.2">
      <c r="A2" s="115" t="s">
        <v>72</v>
      </c>
      <c r="B2" s="115"/>
      <c r="C2" s="115"/>
      <c r="D2" s="115"/>
      <c r="E2" s="115"/>
      <c r="F2" s="115"/>
      <c r="G2" s="115"/>
      <c r="H2" s="115"/>
      <c r="I2" s="115"/>
      <c r="J2" s="115"/>
      <c r="T2" s="17"/>
      <c r="U2" s="17"/>
      <c r="V2" s="17"/>
      <c r="W2" s="17"/>
      <c r="X2" s="17"/>
      <c r="Y2" s="17"/>
      <c r="Z2" s="17"/>
      <c r="AA2" s="17"/>
    </row>
    <row r="3" spans="1:27" s="15" customFormat="1" ht="9.9499999999999993" customHeight="1" x14ac:dyDescent="0.2">
      <c r="A3" s="18"/>
      <c r="B3" s="18"/>
      <c r="C3" s="18"/>
      <c r="D3" s="18"/>
      <c r="E3" s="18"/>
      <c r="F3" s="18"/>
      <c r="G3" s="18"/>
      <c r="H3" s="18"/>
      <c r="I3" s="82"/>
      <c r="J3" s="82"/>
      <c r="T3" s="17"/>
      <c r="U3" s="17"/>
      <c r="V3" s="17"/>
      <c r="W3" s="17"/>
      <c r="X3" s="17"/>
      <c r="Y3" s="17"/>
      <c r="Z3" s="17"/>
      <c r="AA3" s="17"/>
    </row>
    <row r="4" spans="1:27" s="15" customFormat="1" ht="15" customHeight="1" x14ac:dyDescent="0.2">
      <c r="A4" s="115" t="s">
        <v>88</v>
      </c>
      <c r="B4" s="115"/>
      <c r="C4" s="115"/>
      <c r="D4" s="115"/>
      <c r="E4" s="115"/>
      <c r="F4" s="115"/>
      <c r="G4" s="115"/>
      <c r="H4" s="115"/>
      <c r="I4" s="115"/>
      <c r="J4" s="115"/>
      <c r="T4" s="17"/>
      <c r="U4" s="17"/>
      <c r="V4" s="17"/>
      <c r="W4" s="17"/>
      <c r="X4" s="17"/>
      <c r="Y4" s="17"/>
      <c r="Z4" s="17"/>
      <c r="AA4" s="17"/>
    </row>
    <row r="5" spans="1:27" s="15" customFormat="1" ht="9.9499999999999993" customHeight="1" x14ac:dyDescent="0.2">
      <c r="A5" s="83"/>
      <c r="B5" s="84"/>
      <c r="C5" s="84"/>
      <c r="D5" s="84"/>
      <c r="E5" s="84"/>
      <c r="F5" s="84"/>
      <c r="G5" s="84"/>
      <c r="H5" s="84"/>
      <c r="T5" s="17"/>
      <c r="U5" s="17"/>
      <c r="V5" s="17"/>
      <c r="W5" s="17"/>
      <c r="X5" s="17"/>
      <c r="Y5" s="17"/>
      <c r="Z5" s="17"/>
      <c r="AA5" s="17"/>
    </row>
    <row r="6" spans="1:27" ht="20.100000000000001" customHeight="1" x14ac:dyDescent="0.2">
      <c r="A6" s="120" t="s">
        <v>46</v>
      </c>
      <c r="B6" s="121" t="s">
        <v>36</v>
      </c>
      <c r="C6" s="122"/>
      <c r="D6" s="122"/>
      <c r="E6" s="122"/>
      <c r="F6" s="123"/>
      <c r="G6" s="122" t="s">
        <v>37</v>
      </c>
      <c r="H6" s="122"/>
      <c r="I6" s="122"/>
      <c r="J6" s="122"/>
    </row>
    <row r="7" spans="1:27" ht="39.950000000000003" customHeight="1" x14ac:dyDescent="0.2">
      <c r="A7" s="120"/>
      <c r="B7" s="74" t="s">
        <v>109</v>
      </c>
      <c r="C7" s="74" t="s">
        <v>110</v>
      </c>
      <c r="D7" s="74" t="s">
        <v>91</v>
      </c>
      <c r="E7" s="74" t="s">
        <v>92</v>
      </c>
      <c r="F7" s="77" t="s">
        <v>93</v>
      </c>
      <c r="G7" s="74" t="s">
        <v>109</v>
      </c>
      <c r="H7" s="74" t="s">
        <v>110</v>
      </c>
      <c r="I7" s="74" t="s">
        <v>91</v>
      </c>
      <c r="J7" s="77" t="s">
        <v>92</v>
      </c>
    </row>
    <row r="8" spans="1:27" ht="14.1" customHeight="1" x14ac:dyDescent="0.2">
      <c r="A8" s="68" t="s">
        <v>19</v>
      </c>
      <c r="B8" s="78">
        <v>201671.02</v>
      </c>
      <c r="C8" s="78">
        <v>208134.43</v>
      </c>
      <c r="D8" s="79">
        <v>1</v>
      </c>
      <c r="E8" s="79">
        <v>3.2049275101598655E-2</v>
      </c>
      <c r="F8" s="85" t="s">
        <v>0</v>
      </c>
      <c r="G8" s="86">
        <v>201671.02</v>
      </c>
      <c r="H8" s="78">
        <v>208134.43</v>
      </c>
      <c r="I8" s="79">
        <v>1</v>
      </c>
      <c r="J8" s="80">
        <v>3.2049275101598655E-2</v>
      </c>
    </row>
    <row r="9" spans="1:27" ht="14.1" customHeight="1" x14ac:dyDescent="0.2">
      <c r="A9" s="68" t="s">
        <v>145</v>
      </c>
      <c r="B9" s="78">
        <v>30699.46</v>
      </c>
      <c r="C9" s="78">
        <v>29431.85</v>
      </c>
      <c r="D9" s="79">
        <v>0.14140788720059436</v>
      </c>
      <c r="E9" s="79">
        <v>-4.1290954303430764E-2</v>
      </c>
      <c r="F9" s="87">
        <v>0.69747025925399309</v>
      </c>
      <c r="G9" s="86">
        <v>42115</v>
      </c>
      <c r="H9" s="78">
        <v>42198</v>
      </c>
      <c r="I9" s="79">
        <v>0.2027439669640434</v>
      </c>
      <c r="J9" s="80">
        <v>1.9707942538288023E-3</v>
      </c>
    </row>
    <row r="10" spans="1:27" ht="14.1" customHeight="1" x14ac:dyDescent="0.2">
      <c r="A10" s="68" t="s">
        <v>182</v>
      </c>
      <c r="B10" s="78">
        <v>28101.39</v>
      </c>
      <c r="C10" s="78">
        <v>27338.79</v>
      </c>
      <c r="D10" s="79">
        <v>0.131351598099363</v>
      </c>
      <c r="E10" s="79">
        <v>-2.7137447649386689E-2</v>
      </c>
      <c r="F10" s="85" t="s">
        <v>0</v>
      </c>
      <c r="G10" s="88" t="s">
        <v>0</v>
      </c>
      <c r="H10" s="89" t="s">
        <v>0</v>
      </c>
      <c r="I10" s="89" t="s">
        <v>0</v>
      </c>
      <c r="J10" s="89" t="s">
        <v>0</v>
      </c>
    </row>
    <row r="11" spans="1:27" ht="14.1" customHeight="1" x14ac:dyDescent="0.2">
      <c r="A11" s="68" t="s">
        <v>169</v>
      </c>
      <c r="B11" s="78">
        <v>17659.099999999999</v>
      </c>
      <c r="C11" s="78">
        <v>18348.48</v>
      </c>
      <c r="D11" s="79">
        <v>8.8156870537949919E-2</v>
      </c>
      <c r="E11" s="79">
        <v>3.9038229581349053E-2</v>
      </c>
      <c r="F11" s="87">
        <v>1.2594685906442904</v>
      </c>
      <c r="G11" s="86">
        <v>13941.07</v>
      </c>
      <c r="H11" s="78">
        <v>14568.43</v>
      </c>
      <c r="I11" s="79">
        <v>6.9995291024171263E-2</v>
      </c>
      <c r="J11" s="80">
        <v>4.5000850006491656E-2</v>
      </c>
    </row>
    <row r="12" spans="1:27" ht="14.1" customHeight="1" x14ac:dyDescent="0.2">
      <c r="A12" s="68" t="s">
        <v>148</v>
      </c>
      <c r="B12" s="78">
        <v>16536.73</v>
      </c>
      <c r="C12" s="78">
        <v>17073.22</v>
      </c>
      <c r="D12" s="79">
        <v>8.2029772777142171E-2</v>
      </c>
      <c r="E12" s="79">
        <v>3.244232686873412E-2</v>
      </c>
      <c r="F12" s="87">
        <v>1.0769879043068238</v>
      </c>
      <c r="G12" s="86">
        <v>15483.88</v>
      </c>
      <c r="H12" s="78">
        <v>15852.75</v>
      </c>
      <c r="I12" s="79">
        <v>7.616591834421628E-2</v>
      </c>
      <c r="J12" s="80">
        <v>2.3822840270009894E-2</v>
      </c>
    </row>
    <row r="13" spans="1:27" ht="14.1" customHeight="1" x14ac:dyDescent="0.2">
      <c r="A13" s="68" t="s">
        <v>159</v>
      </c>
      <c r="B13" s="78">
        <v>14420.82</v>
      </c>
      <c r="C13" s="78">
        <v>14994.07</v>
      </c>
      <c r="D13" s="79">
        <v>7.2040315482642642E-2</v>
      </c>
      <c r="E13" s="79">
        <v>3.9751553656449494E-2</v>
      </c>
      <c r="F13" s="87">
        <v>0.38393203046962959</v>
      </c>
      <c r="G13" s="86">
        <v>36848.199999999997</v>
      </c>
      <c r="H13" s="78">
        <v>39053.97</v>
      </c>
      <c r="I13" s="79">
        <v>0.18763820094541783</v>
      </c>
      <c r="J13" s="80">
        <v>5.9860997280735677E-2</v>
      </c>
    </row>
    <row r="14" spans="1:27" ht="14.1" customHeight="1" x14ac:dyDescent="0.2">
      <c r="A14" s="68" t="s">
        <v>15</v>
      </c>
      <c r="B14" s="78">
        <v>12276.37</v>
      </c>
      <c r="C14" s="78">
        <v>14402.07</v>
      </c>
      <c r="D14" s="79">
        <v>6.9195999912172151E-2</v>
      </c>
      <c r="E14" s="79">
        <v>0.1731537905749011</v>
      </c>
      <c r="F14" s="87">
        <v>3.9448215224822505</v>
      </c>
      <c r="G14" s="86">
        <v>3490.65</v>
      </c>
      <c r="H14" s="78">
        <v>3650.88</v>
      </c>
      <c r="I14" s="79">
        <v>1.75409709964853E-2</v>
      </c>
      <c r="J14" s="80">
        <v>4.5902625585492678E-2</v>
      </c>
    </row>
    <row r="15" spans="1:27" ht="14.1" customHeight="1" x14ac:dyDescent="0.2">
      <c r="A15" s="68" t="s">
        <v>167</v>
      </c>
      <c r="B15" s="78">
        <v>12514.47</v>
      </c>
      <c r="C15" s="78">
        <v>11479.05</v>
      </c>
      <c r="D15" s="79">
        <v>5.5152095691231862E-2</v>
      </c>
      <c r="E15" s="79">
        <v>-8.2737822696446597E-2</v>
      </c>
      <c r="F15" s="87">
        <v>0.33851508743288483</v>
      </c>
      <c r="G15" s="86">
        <v>36398.769999999997</v>
      </c>
      <c r="H15" s="78">
        <v>33910.01</v>
      </c>
      <c r="I15" s="79">
        <v>0.16292359702332768</v>
      </c>
      <c r="J15" s="80">
        <v>-6.8374837940952268E-2</v>
      </c>
    </row>
    <row r="16" spans="1:27" ht="14.1" customHeight="1" x14ac:dyDescent="0.2">
      <c r="A16" s="68" t="s">
        <v>146</v>
      </c>
      <c r="B16" s="78">
        <v>11276.43</v>
      </c>
      <c r="C16" s="78">
        <v>11134.94</v>
      </c>
      <c r="D16" s="79">
        <v>5.3498789220024774E-2</v>
      </c>
      <c r="E16" s="79">
        <v>-1.2547410838359283E-2</v>
      </c>
      <c r="F16" s="87">
        <v>2.4811522769457706</v>
      </c>
      <c r="G16" s="86">
        <v>4063.04</v>
      </c>
      <c r="H16" s="78">
        <v>4487.8100000000004</v>
      </c>
      <c r="I16" s="79">
        <v>2.1562074088366835E-2</v>
      </c>
      <c r="J16" s="80">
        <v>0.10454487280459962</v>
      </c>
    </row>
    <row r="17" spans="1:10" ht="14.1" customHeight="1" x14ac:dyDescent="0.2">
      <c r="A17" s="68" t="s">
        <v>130</v>
      </c>
      <c r="B17" s="78">
        <v>9350.33</v>
      </c>
      <c r="C17" s="78">
        <v>9744.39</v>
      </c>
      <c r="D17" s="79">
        <v>4.68177706110421E-2</v>
      </c>
      <c r="E17" s="79">
        <v>4.2143967111321151E-2</v>
      </c>
      <c r="F17" s="87">
        <v>1.3418771757810777</v>
      </c>
      <c r="G17" s="86">
        <v>6752.15</v>
      </c>
      <c r="H17" s="78">
        <v>7261.76</v>
      </c>
      <c r="I17" s="79">
        <v>3.4889758508479356E-2</v>
      </c>
      <c r="J17" s="80">
        <v>7.5473737994564791E-2</v>
      </c>
    </row>
    <row r="18" spans="1:10" ht="14.1" customHeight="1" x14ac:dyDescent="0.2">
      <c r="A18" s="68" t="s">
        <v>12</v>
      </c>
      <c r="B18" s="78">
        <v>5578.23</v>
      </c>
      <c r="C18" s="78">
        <v>6486.79</v>
      </c>
      <c r="D18" s="79">
        <v>3.1166347634074765E-2</v>
      </c>
      <c r="E18" s="79">
        <v>0.1628760377395698</v>
      </c>
      <c r="F18" s="87">
        <v>1.5362402930958126</v>
      </c>
      <c r="G18" s="86">
        <v>3135.44</v>
      </c>
      <c r="H18" s="78">
        <v>4222.51</v>
      </c>
      <c r="I18" s="79">
        <v>2.0287417127478623E-2</v>
      </c>
      <c r="J18" s="80">
        <v>0.34670413083969082</v>
      </c>
    </row>
    <row r="19" spans="1:10" ht="14.1" customHeight="1" x14ac:dyDescent="0.2">
      <c r="A19" s="68" t="s">
        <v>135</v>
      </c>
      <c r="B19" s="78">
        <v>4615.84</v>
      </c>
      <c r="C19" s="78">
        <v>5147.21</v>
      </c>
      <c r="D19" s="79">
        <v>2.4730218830205077E-2</v>
      </c>
      <c r="E19" s="79">
        <v>0.11511880827758325</v>
      </c>
      <c r="F19" s="87">
        <v>1.1863539140936874</v>
      </c>
      <c r="G19" s="86">
        <v>3928.62</v>
      </c>
      <c r="H19" s="78">
        <v>4338.68</v>
      </c>
      <c r="I19" s="79">
        <v>2.0845566012312335E-2</v>
      </c>
      <c r="J19" s="80">
        <v>0.10437761860398827</v>
      </c>
    </row>
    <row r="20" spans="1:10" ht="14.1" customHeight="1" x14ac:dyDescent="0.2">
      <c r="A20" s="68" t="s">
        <v>176</v>
      </c>
      <c r="B20" s="78">
        <v>3899.34</v>
      </c>
      <c r="C20" s="78">
        <v>3960.93</v>
      </c>
      <c r="D20" s="79">
        <v>1.9030633230648096E-2</v>
      </c>
      <c r="E20" s="79">
        <v>1.5794980689039603E-2</v>
      </c>
      <c r="F20" s="87">
        <v>0.72309697630222736</v>
      </c>
      <c r="G20" s="86">
        <v>4767.7</v>
      </c>
      <c r="H20" s="78">
        <v>5477.73</v>
      </c>
      <c r="I20" s="79">
        <v>2.6318230962556265E-2</v>
      </c>
      <c r="J20" s="80">
        <v>0.14892505820416549</v>
      </c>
    </row>
    <row r="21" spans="1:10" ht="14.1" customHeight="1" x14ac:dyDescent="0.2">
      <c r="A21" s="68" t="s">
        <v>156</v>
      </c>
      <c r="B21" s="78">
        <v>3250.28</v>
      </c>
      <c r="C21" s="78">
        <v>3789.3</v>
      </c>
      <c r="D21" s="79">
        <v>1.8206021944567271E-2</v>
      </c>
      <c r="E21" s="79">
        <v>0.16583802010903675</v>
      </c>
      <c r="F21" s="87">
        <v>1.3946683646240878</v>
      </c>
      <c r="G21" s="86">
        <v>2190.92</v>
      </c>
      <c r="H21" s="78">
        <v>2716.99</v>
      </c>
      <c r="I21" s="79">
        <v>1.305401513819698E-2</v>
      </c>
      <c r="J21" s="80">
        <v>0.24011374217223799</v>
      </c>
    </row>
    <row r="22" spans="1:10" ht="14.1" customHeight="1" x14ac:dyDescent="0.2">
      <c r="A22" s="68" t="s">
        <v>134</v>
      </c>
      <c r="B22" s="78">
        <v>3257.79</v>
      </c>
      <c r="C22" s="78">
        <v>3309.16</v>
      </c>
      <c r="D22" s="79">
        <v>1.5899147488476557E-2</v>
      </c>
      <c r="E22" s="79">
        <v>1.5768358304249167E-2</v>
      </c>
      <c r="F22" s="87">
        <v>1.2954085487349922</v>
      </c>
      <c r="G22" s="86">
        <v>2666.26</v>
      </c>
      <c r="H22" s="78">
        <v>2554.5300000000002</v>
      </c>
      <c r="I22" s="79">
        <v>1.2273461915935775E-2</v>
      </c>
      <c r="J22" s="80">
        <v>-4.1905140533931427E-2</v>
      </c>
    </row>
    <row r="23" spans="1:10" ht="14.1" customHeight="1" x14ac:dyDescent="0.2">
      <c r="A23" s="68" t="s">
        <v>138</v>
      </c>
      <c r="B23" s="78">
        <v>2379.2399999999998</v>
      </c>
      <c r="C23" s="78">
        <v>2561.0100000000002</v>
      </c>
      <c r="D23" s="79">
        <v>1.2304595640423356E-2</v>
      </c>
      <c r="E23" s="79">
        <v>7.6398345690220595E-2</v>
      </c>
      <c r="F23" s="87">
        <v>2.6082187595478157</v>
      </c>
      <c r="G23" s="86">
        <v>906.02</v>
      </c>
      <c r="H23" s="78">
        <v>981.9</v>
      </c>
      <c r="I23" s="79">
        <v>4.7176240855489405E-3</v>
      </c>
      <c r="J23" s="80">
        <v>8.3750910575925472E-2</v>
      </c>
    </row>
    <row r="24" spans="1:10" ht="14.1" customHeight="1" x14ac:dyDescent="0.2">
      <c r="A24" s="68" t="s">
        <v>155</v>
      </c>
      <c r="B24" s="78">
        <v>2103.9899999999998</v>
      </c>
      <c r="C24" s="78">
        <v>2238.52</v>
      </c>
      <c r="D24" s="79">
        <v>1.0755164342583782E-2</v>
      </c>
      <c r="E24" s="79">
        <v>6.3940417967766103E-2</v>
      </c>
      <c r="F24" s="87">
        <v>0.94390986447624747</v>
      </c>
      <c r="G24" s="86">
        <v>2496.4899999999998</v>
      </c>
      <c r="H24" s="78">
        <v>2371.54</v>
      </c>
      <c r="I24" s="79">
        <v>1.1394270520259431E-2</v>
      </c>
      <c r="J24" s="80">
        <v>-5.0050270579894106E-2</v>
      </c>
    </row>
    <row r="25" spans="1:10" ht="14.1" customHeight="1" x14ac:dyDescent="0.2">
      <c r="A25" s="68" t="s">
        <v>175</v>
      </c>
      <c r="B25" s="78">
        <v>1510.9</v>
      </c>
      <c r="C25" s="78">
        <v>1604.1</v>
      </c>
      <c r="D25" s="79">
        <v>7.7070381868103227E-3</v>
      </c>
      <c r="E25" s="79">
        <v>6.1685088357932231E-2</v>
      </c>
      <c r="F25" s="87">
        <v>0.49818317339047791</v>
      </c>
      <c r="G25" s="86">
        <v>2969.19</v>
      </c>
      <c r="H25" s="78">
        <v>3219.9</v>
      </c>
      <c r="I25" s="79">
        <v>1.5470290042834336E-2</v>
      </c>
      <c r="J25" s="80">
        <v>8.4437169733159553E-2</v>
      </c>
    </row>
    <row r="26" spans="1:10" ht="14.1" customHeight="1" x14ac:dyDescent="0.2">
      <c r="A26" s="68" t="s">
        <v>179</v>
      </c>
      <c r="B26" s="78">
        <v>1272.19</v>
      </c>
      <c r="C26" s="78">
        <v>1382.68</v>
      </c>
      <c r="D26" s="79">
        <v>6.6432065084090133E-3</v>
      </c>
      <c r="E26" s="79">
        <v>8.6850234634763684E-2</v>
      </c>
      <c r="F26" s="87">
        <v>3.3410980088923261</v>
      </c>
      <c r="G26" s="86">
        <v>369.51</v>
      </c>
      <c r="H26" s="78">
        <v>413.84</v>
      </c>
      <c r="I26" s="79">
        <v>1.9883303305464647E-3</v>
      </c>
      <c r="J26" s="80">
        <v>0.119969689588915</v>
      </c>
    </row>
    <row r="27" spans="1:10" ht="14.1" customHeight="1" x14ac:dyDescent="0.2">
      <c r="A27" s="68" t="s">
        <v>162</v>
      </c>
      <c r="B27" s="78">
        <v>1255.68</v>
      </c>
      <c r="C27" s="78">
        <v>1289.77</v>
      </c>
      <c r="D27" s="79">
        <v>6.1968123198069634E-3</v>
      </c>
      <c r="E27" s="79">
        <v>2.7148636595310839E-2</v>
      </c>
      <c r="F27" s="87">
        <v>3.1821030297049244</v>
      </c>
      <c r="G27" s="86">
        <v>380.56</v>
      </c>
      <c r="H27" s="78">
        <v>405.32</v>
      </c>
      <c r="I27" s="79">
        <v>1.9473952483498285E-3</v>
      </c>
      <c r="J27" s="80">
        <v>6.5062013874290489E-2</v>
      </c>
    </row>
    <row r="28" spans="1:10" ht="14.1" customHeight="1" x14ac:dyDescent="0.2">
      <c r="A28" s="68" t="s">
        <v>132</v>
      </c>
      <c r="B28" s="78">
        <v>233.93</v>
      </c>
      <c r="C28" s="78">
        <v>245.55</v>
      </c>
      <c r="D28" s="79">
        <v>1.1797663654206563E-3</v>
      </c>
      <c r="E28" s="79">
        <v>4.9672979096310882E-2</v>
      </c>
      <c r="F28" s="87">
        <v>15.472589792060493</v>
      </c>
      <c r="G28" s="86">
        <v>31.21</v>
      </c>
      <c r="H28" s="78">
        <v>15.87</v>
      </c>
      <c r="I28" s="79">
        <v>7.6248797471903135E-5</v>
      </c>
      <c r="J28" s="80">
        <v>-0.49150913168856142</v>
      </c>
    </row>
    <row r="29" spans="1:10" ht="14.1" customHeight="1" x14ac:dyDescent="0.2">
      <c r="A29" s="70" t="s">
        <v>13</v>
      </c>
      <c r="B29" s="33">
        <v>19478.510000000009</v>
      </c>
      <c r="C29" s="33">
        <v>22172.549999999959</v>
      </c>
      <c r="D29" s="41">
        <v>0.10652994797641102</v>
      </c>
      <c r="E29" s="41">
        <v>0.13830832029759713</v>
      </c>
      <c r="F29" s="90">
        <v>1.0851869199359232</v>
      </c>
      <c r="G29" s="91">
        <v>18736.339999999967</v>
      </c>
      <c r="H29" s="33">
        <v>20432.00999999998</v>
      </c>
      <c r="I29" s="41">
        <v>9.8167371924001143E-2</v>
      </c>
      <c r="J29" s="81">
        <v>9.0501666814330639E-2</v>
      </c>
    </row>
    <row r="30" spans="1:10" ht="5.0999999999999996" customHeight="1" x14ac:dyDescent="0.2"/>
    <row r="31" spans="1:10" x14ac:dyDescent="0.2">
      <c r="A31" s="36" t="s">
        <v>81</v>
      </c>
      <c r="D31" s="29"/>
    </row>
    <row r="32" spans="1:10" x14ac:dyDescent="0.2">
      <c r="A32" s="36" t="s">
        <v>82</v>
      </c>
    </row>
    <row r="33" spans="1:10" x14ac:dyDescent="0.2">
      <c r="A33" s="36" t="s">
        <v>87</v>
      </c>
    </row>
    <row r="34" spans="1:10" x14ac:dyDescent="0.2">
      <c r="A34" s="36" t="s">
        <v>45</v>
      </c>
    </row>
    <row r="35" spans="1:10" ht="45" customHeight="1" x14ac:dyDescent="0.2">
      <c r="A35" s="116" t="s">
        <v>54</v>
      </c>
      <c r="B35" s="116"/>
      <c r="C35" s="116"/>
      <c r="D35" s="116"/>
      <c r="E35" s="116"/>
      <c r="F35" s="116"/>
      <c r="G35" s="116"/>
      <c r="H35" s="116"/>
      <c r="I35" s="116"/>
      <c r="J35" s="116"/>
    </row>
    <row r="36" spans="1:10" ht="35.1" customHeight="1" x14ac:dyDescent="0.2">
      <c r="A36" s="116" t="s">
        <v>89</v>
      </c>
      <c r="B36" s="116"/>
      <c r="C36" s="116"/>
      <c r="D36" s="116"/>
      <c r="E36" s="116"/>
      <c r="F36" s="116"/>
      <c r="G36" s="116"/>
      <c r="H36" s="116"/>
      <c r="I36" s="116"/>
      <c r="J36" s="116"/>
    </row>
    <row r="37" spans="1:10" ht="5.0999999999999996" customHeight="1" x14ac:dyDescent="0.2"/>
    <row r="38" spans="1:10" ht="5.0999999999999996" customHeight="1" x14ac:dyDescent="0.2">
      <c r="A38" s="47"/>
      <c r="B38" s="47"/>
      <c r="C38" s="47"/>
      <c r="D38" s="47"/>
      <c r="E38" s="47"/>
      <c r="F38" s="47"/>
      <c r="G38" s="47"/>
      <c r="H38" s="47"/>
      <c r="I38" s="47"/>
      <c r="J38" s="47"/>
    </row>
    <row r="39" spans="1:10" ht="5.0999999999999996" customHeight="1" x14ac:dyDescent="0.2">
      <c r="A39" s="48"/>
    </row>
    <row r="40" spans="1:10" x14ac:dyDescent="0.2">
      <c r="A40" s="35" t="s">
        <v>65</v>
      </c>
    </row>
    <row r="41" spans="1:10" x14ac:dyDescent="0.2">
      <c r="A41" s="57" t="s">
        <v>66</v>
      </c>
    </row>
  </sheetData>
  <sortState xmlns:xlrd2="http://schemas.microsoft.com/office/spreadsheetml/2017/richdata2" ref="A9:J28">
    <sortCondition descending="1" ref="C9:C28"/>
  </sortState>
  <mergeCells count="7">
    <mergeCell ref="A2:J2"/>
    <mergeCell ref="A6:A7"/>
    <mergeCell ref="A36:J36"/>
    <mergeCell ref="B6:F6"/>
    <mergeCell ref="A4:J4"/>
    <mergeCell ref="A35:J35"/>
    <mergeCell ref="G6:J6"/>
  </mergeCells>
  <conditionalFormatting sqref="B8:J29">
    <cfRule type="cellIs" dxfId="29" priority="1" operator="lessThan">
      <formula>0</formula>
    </cfRule>
  </conditionalFormatting>
  <hyperlinks>
    <hyperlink ref="A41" r:id="rId1" display="www.portugalglobal.pt" xr:uid="{D55F5846-F479-457A-95A3-87505558FC3E}"/>
  </hyperlinks>
  <printOptions horizontalCentered="1"/>
  <pageMargins left="0.19685039370078741" right="0.19685039370078741" top="0.39370078740157483" bottom="0.39370078740157483" header="0.39370078740157483" footer="0.39370078740157483"/>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Capa</vt:lpstr>
      <vt:lpstr>Índice</vt:lpstr>
      <vt:lpstr>1 ID Global</vt:lpstr>
      <vt:lpstr>2 ID Global exc SPE</vt:lpstr>
      <vt:lpstr>3 IDPE Fluxos</vt:lpstr>
      <vt:lpstr>4 IDE Fluxos</vt:lpstr>
      <vt:lpstr>5 IDPE Stock</vt:lpstr>
      <vt:lpstr>6 IDE Stock</vt:lpstr>
      <vt:lpstr>7 IDE Stock Contraparte Final </vt:lpstr>
      <vt:lpstr>8 IDE Stock Final vs Imediato</vt:lpstr>
      <vt:lpstr>9 IDE Stock Região</vt:lpstr>
      <vt:lpstr> </vt:lpstr>
      <vt:lpstr>'1 ID Global'!Print_Area</vt:lpstr>
      <vt:lpstr>'2 ID Global exc SPE'!Print_Area</vt:lpstr>
      <vt:lpstr>'3 IDPE Fluxos'!Print_Area</vt:lpstr>
      <vt:lpstr>'4 IDE Fluxos'!Print_Area</vt:lpstr>
      <vt:lpstr>'5 IDPE Stock'!Print_Area</vt:lpstr>
      <vt:lpstr>'6 IDE Stock'!Print_Area</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2025-07-30T10:41:26Z</cp:lastPrinted>
  <dcterms:created xsi:type="dcterms:W3CDTF">2007-08-29T09:37:49Z</dcterms:created>
  <dcterms:modified xsi:type="dcterms:W3CDTF">2025-11-19T14:16:57Z</dcterms:modified>
</cp:coreProperties>
</file>