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ID/ID Observatório/Finais/2025/"/>
    </mc:Choice>
  </mc:AlternateContent>
  <xr:revisionPtr revIDLastSave="15" documentId="8_{A171E1EB-DD25-4BDA-91C6-F8E10FA02A4B}" xr6:coauthVersionLast="47" xr6:coauthVersionMax="47" xr10:uidLastSave="{2D2EFF80-B22B-4669-A947-6BDAE324B100}"/>
  <bookViews>
    <workbookView xWindow="-120" yWindow="-120" windowWidth="24240" windowHeight="13020" tabRatio="958" xr2:uid="{00000000-000D-0000-FFFF-FFFF00000000}"/>
  </bookViews>
  <sheets>
    <sheet name="Capa" sheetId="33" r:id="rId1"/>
    <sheet name="Índice" sheetId="32" r:id="rId2"/>
    <sheet name="1 ID Global" sheetId="16" r:id="rId3"/>
    <sheet name="2 Ativo Fluxos" sheetId="8" r:id="rId4"/>
    <sheet name="3 Passivo Fluxos" sheetId="22" r:id="rId5"/>
    <sheet name="5 Ativo Stock" sheetId="37" r:id="rId6"/>
    <sheet name="6 Passivo Stock" sheetId="38" r:id="rId7"/>
    <sheet name=" " sheetId="31" r:id="rId8"/>
  </sheets>
  <definedNames>
    <definedName name="_xlnm.Print_Area" localSheetId="2">'1 ID Global'!$A$1:$H$50</definedName>
    <definedName name="_xlnm.Print_Area" localSheetId="3">'2 Ativo Fluxos'!$A$1:$D$45</definedName>
    <definedName name="_xlnm.Print_Area" localSheetId="4">'3 Passivo Fluxos'!$A$1:$D$45</definedName>
    <definedName name="_xlnm.Print_Area" localSheetId="5">'5 Ativo Stock'!$A$1:$E$45</definedName>
    <definedName name="_xlnm.Print_Area" localSheetId="6">'6 Passivo Stock'!$A$1:$E$45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<sst xmlns="http://schemas.openxmlformats.org/spreadsheetml/2006/main" count="248" uniqueCount="83">
  <si>
    <t>--</t>
  </si>
  <si>
    <t>Por Instrumento Financeiro e Tipo de Relação Entre Empresas</t>
  </si>
  <si>
    <t>Títulos de participação no capital</t>
  </si>
  <si>
    <t>Instrumentos de dívida</t>
  </si>
  <si>
    <t xml:space="preserve">     De investidores diretos em empresas de investimento direto</t>
  </si>
  <si>
    <t xml:space="preserve">     De empresas de investimento direto em investidores diretos</t>
  </si>
  <si>
    <t xml:space="preserve">     Entre empresas irmãs</t>
  </si>
  <si>
    <t>Princípio Ativo / Passivo</t>
  </si>
  <si>
    <t>Ativo</t>
  </si>
  <si>
    <t>Passivo</t>
  </si>
  <si>
    <t>Saldo</t>
  </si>
  <si>
    <t>Ativo (t.v.h.)</t>
  </si>
  <si>
    <t>Passivo (t.v.h.)</t>
  </si>
  <si>
    <t>Saldo (t.v.h.)</t>
  </si>
  <si>
    <t>Por Zona Geoeconómica</t>
  </si>
  <si>
    <t>Passivo Total</t>
  </si>
  <si>
    <t>Ativo Total</t>
  </si>
  <si>
    <t>Var. Valor</t>
  </si>
  <si>
    <t>Por Países</t>
  </si>
  <si>
    <t>Investimento Direto</t>
  </si>
  <si>
    <t>de Portugal</t>
  </si>
  <si>
    <t>com o Exterior</t>
  </si>
  <si>
    <t>Anexos</t>
  </si>
  <si>
    <t>Alemanha</t>
  </si>
  <si>
    <t>Angola</t>
  </si>
  <si>
    <t>Bélgica</t>
  </si>
  <si>
    <t>Brasil</t>
  </si>
  <si>
    <t>Espanha</t>
  </si>
  <si>
    <t>Estados Unidos da América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</si>
  <si>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</si>
  <si>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</si>
  <si>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</si>
  <si>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</si>
  <si>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</si>
  <si>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</si>
  <si>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</si>
  <si>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Outros</t>
  </si>
  <si>
    <t>União Europeia</t>
  </si>
  <si>
    <t>Países Terceiros</t>
  </si>
  <si>
    <t>2020 dez</t>
  </si>
  <si>
    <t>2021 dez</t>
  </si>
  <si>
    <t>Ativo (v.h.)</t>
  </si>
  <si>
    <t>Passivo (v.h.)</t>
  </si>
  <si>
    <t>Transações (Fluxos; valores líquidos)</t>
  </si>
  <si>
    <t>Posições (Stock; posições em fim de período)</t>
  </si>
  <si>
    <t>2022 dez</t>
  </si>
  <si>
    <t>2023 dez</t>
  </si>
  <si>
    <t>Agência para o Investimento e Comércio Externo de Portugal, E.P.E.</t>
  </si>
  <si>
    <t>Contact Centre: 808 214 214  email: aicep@portugalglobal.pt  www.portugalglobal.pt</t>
  </si>
  <si>
    <t>Fluxos e Posição de Investimento Direto com o Exterior (valores globais)</t>
  </si>
  <si>
    <t>Fluxos de Investimento Direto - Ativo</t>
  </si>
  <si>
    <t>Fluxos de Investimento Direto - Passivo</t>
  </si>
  <si>
    <t>Fluxos e Posição de Investimento Direto com o Exterior</t>
  </si>
  <si>
    <t>Fluxos de Investimento Direto com o Exterior - Ativo</t>
  </si>
  <si>
    <t>Fluxos de Investimento Direto com o Exterior - Passivo</t>
  </si>
  <si>
    <t>Posição (Stock) de Investimento Direto com o Exterior - Passivo</t>
  </si>
  <si>
    <t>Posição (Stock) de Investimento Direto com o Exterior - Ativo</t>
  </si>
  <si>
    <t>Stock de Investimento Direto - Ativo</t>
  </si>
  <si>
    <t>Stock de Investimento Direto - Passivo</t>
  </si>
  <si>
    <t>Fonte: Banco de Portugal</t>
  </si>
  <si>
    <t>Unidade: Milhões de Euros</t>
  </si>
  <si>
    <t>Princípio Ativo / Passivo: reflete os créditos (ativo) e obrigações (passivo) de residentes (Portugal) perante não residentes (estrangeiros).</t>
  </si>
  <si>
    <t>Nota: Investidor direto: entidade ou grupo de entidades que exercem controlo ou um grau significativo de influência sobre outra entidade residente numa economia diferente. Empresa de investimento direto: empresa que está sujeita ao controlo ou a um grau significativo de influência por parte do investidor direto (subsidiária ou associada). Empresas irmãs: entidades residentes em países diferentes e que se encontram sob o controlo ou influência do mesmo investidor direto, não existindo entre as subsidiárias horizontais uma relação de controlo ou de influência, ou seja, qualquer uma delas detém uma participação, direta e indireta, inferior a 10% dos direitos de voto da outra. O controlo é determinado na situação em que o investidor direto detém mais de 50% dos direitos de voto na empresa (subsidiária). O grau significativo de influência é determinado, quando o investidor direto detém entre 10% e 50% dos direitos de voto na empresa (associada).</t>
  </si>
  <si>
    <t>2024 dez</t>
  </si>
  <si>
    <t>% Total 2025</t>
  </si>
  <si>
    <t>t.v.h 25/24 %</t>
  </si>
  <si>
    <t>Variação das Posições (Stock; posições em fim de período)</t>
  </si>
  <si>
    <t>Variação Total</t>
  </si>
  <si>
    <t>Transações</t>
  </si>
  <si>
    <t>Variação de Preço</t>
  </si>
  <si>
    <t>Variação de Volume</t>
  </si>
  <si>
    <t>Variação Cambial</t>
  </si>
  <si>
    <t>t.v.h. - variação homóloga em percentagem</t>
  </si>
  <si>
    <t>v.h. - variação homóloga em valor</t>
  </si>
  <si>
    <t>2025 (janeiro a setembro)</t>
  </si>
  <si>
    <t xml:space="preserve">  Novembro de 2025</t>
  </si>
  <si>
    <t>2024 jan/set</t>
  </si>
  <si>
    <t>2025 jan/set</t>
  </si>
  <si>
    <t>2024 set</t>
  </si>
  <si>
    <t>2025 set</t>
  </si>
  <si>
    <t>2025 set vs 2024 dez</t>
  </si>
  <si>
    <t>2025 set vs 2025 jun</t>
  </si>
  <si>
    <t>2025 set vs 2024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</si>
</sst>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0"/>
      <color theme="0"/>
      <name val="Aptos"/>
      <family val="2"/>
    </font>
    <font>
      <sz val="24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1A396E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rgb="FF715C53"/>
      <name val="Aptos"/>
      <family val="2"/>
    </font>
    <font>
      <b/>
      <sz val="9"/>
      <color rgb="FF715C53"/>
      <name val="Aptos"/>
      <family val="2"/>
    </font>
    <font>
      <sz val="9"/>
      <color indexed="9"/>
      <name val="Aptos"/>
      <family val="2"/>
    </font>
    <font>
      <sz val="9"/>
      <color indexed="23"/>
      <name val="Aptos"/>
      <family val="2"/>
    </font>
    <font>
      <b/>
      <sz val="9"/>
      <color indexed="23"/>
      <name val="Aptos"/>
      <family val="2"/>
    </font>
    <font>
      <u/>
      <sz val="9"/>
      <color indexed="23"/>
      <name val="Aptos"/>
      <family val="2"/>
    </font>
    <font>
      <b/>
      <sz val="10"/>
      <name val="Aptos"/>
      <family val="2"/>
    </font>
    <font>
      <b/>
      <sz val="11"/>
      <color rgb="FF1A396E"/>
      <name val="Aptos"/>
      <family val="2"/>
    </font>
    <font>
      <sz val="11"/>
      <color rgb="FF1A396E"/>
      <name val="Aptos"/>
      <family val="2"/>
    </font>
    <font>
      <b/>
      <sz val="9"/>
      <color rgb="FF0091D1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b/>
      <sz val="9"/>
      <color theme="0"/>
      <name val="Aptos"/>
      <family val="2"/>
    </font>
    <font>
      <sz val="9"/>
      <color theme="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1A396E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/>
      <right style="medium">
        <color indexed="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1A396E"/>
      </bottom>
      <diagonal/>
    </border>
    <border>
      <left/>
      <right style="medium">
        <color indexed="9"/>
      </right>
      <top style="thin">
        <color theme="0" tint="-0.34998626667073579"/>
      </top>
      <bottom style="thin">
        <color rgb="FF1A396E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5" fillId="0" borderId="0" xfId="0" applyFont="1"/>
    <xf numFmtId="0" fontId="13" fillId="0" borderId="0" xfId="1" applyFont="1" applyAlignment="1" applyProtection="1"/>
    <xf numFmtId="0" fontId="13" fillId="0" borderId="0" xfId="0" applyFont="1"/>
    <xf numFmtId="0" fontId="14" fillId="0" borderId="0" xfId="0" applyFont="1"/>
    <xf numFmtId="3" fontId="17" fillId="0" borderId="5" xfId="0" applyNumberFormat="1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64" fontId="17" fillId="0" borderId="0" xfId="0" quotePrefix="1" applyNumberFormat="1" applyFont="1" applyAlignment="1">
      <alignment horizontal="center" vertical="center"/>
    </xf>
    <xf numFmtId="3" fontId="17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7" fillId="0" borderId="5" xfId="0" applyNumberFormat="1" applyFont="1" applyBorder="1" applyAlignment="1">
      <alignment vertical="center"/>
    </xf>
    <xf numFmtId="164" fontId="17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7" fillId="0" borderId="0" xfId="3" applyNumberFormat="1" applyFont="1" applyAlignment="1">
      <alignment vertical="center"/>
    </xf>
    <xf numFmtId="1" fontId="17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17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 applyFill="1" applyAlignment="1" applyProtection="1">
      <alignment vertical="center"/>
    </xf>
    <xf numFmtId="0" fontId="24" fillId="0" borderId="5" xfId="0" applyFont="1" applyBorder="1" applyAlignment="1">
      <alignment vertical="center"/>
    </xf>
    <xf numFmtId="3" fontId="24" fillId="0" borderId="4" xfId="0" applyNumberFormat="1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3" fontId="17" fillId="0" borderId="8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horizontal="right" vertical="center"/>
    </xf>
    <xf numFmtId="0" fontId="24" fillId="0" borderId="8" xfId="0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1" applyFont="1" applyFill="1" applyAlignment="1" applyProtection="1">
      <alignment vertical="center"/>
    </xf>
    <xf numFmtId="164" fontId="17" fillId="0" borderId="8" xfId="0" applyNumberFormat="1" applyFont="1" applyBorder="1" applyAlignment="1">
      <alignment vertical="center"/>
    </xf>
    <xf numFmtId="164" fontId="17" fillId="0" borderId="8" xfId="0" applyNumberFormat="1" applyFont="1" applyBorder="1" applyAlignment="1">
      <alignment horizontal="right" vertical="center"/>
    </xf>
    <xf numFmtId="3" fontId="17" fillId="0" borderId="4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3" fontId="16" fillId="0" borderId="6" xfId="0" applyNumberFormat="1" applyFont="1" applyBorder="1" applyAlignment="1">
      <alignment vertical="center"/>
    </xf>
    <xf numFmtId="166" fontId="17" fillId="0" borderId="7" xfId="0" applyNumberFormat="1" applyFont="1" applyBorder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/>
    </xf>
    <xf numFmtId="3" fontId="16" fillId="0" borderId="8" xfId="0" applyNumberFormat="1" applyFont="1" applyBorder="1" applyAlignment="1">
      <alignment vertical="center"/>
    </xf>
    <xf numFmtId="166" fontId="17" fillId="0" borderId="8" xfId="0" applyNumberFormat="1" applyFont="1" applyBorder="1" applyAlignment="1">
      <alignment vertical="center"/>
    </xf>
    <xf numFmtId="166" fontId="17" fillId="0" borderId="9" xfId="0" applyNumberFormat="1" applyFont="1" applyBorder="1" applyAlignment="1">
      <alignment vertical="center"/>
    </xf>
    <xf numFmtId="3" fontId="17" fillId="2" borderId="0" xfId="0" applyNumberFormat="1" applyFont="1" applyFill="1" applyAlignment="1">
      <alignment vertical="center"/>
    </xf>
    <xf numFmtId="3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horizontal="right" vertical="center"/>
    </xf>
    <xf numFmtId="0" fontId="15" fillId="2" borderId="0" xfId="0" applyFont="1" applyFill="1" applyAlignment="1">
      <alignment horizontal="center" vertical="center" wrapText="1"/>
    </xf>
    <xf numFmtId="164" fontId="17" fillId="0" borderId="9" xfId="0" applyNumberFormat="1" applyFont="1" applyBorder="1" applyAlignment="1">
      <alignment vertical="center"/>
    </xf>
    <xf numFmtId="164" fontId="17" fillId="0" borderId="9" xfId="0" applyNumberFormat="1" applyFont="1" applyBorder="1" applyAlignment="1">
      <alignment horizontal="right"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4" fillId="2" borderId="0" xfId="1" applyFont="1" applyFill="1" applyBorder="1" applyAlignment="1" applyProtection="1">
      <alignment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15" fillId="2" borderId="10" xfId="0" applyFont="1" applyFill="1" applyBorder="1" applyAlignment="1">
      <alignment horizontal="center" vertical="center"/>
    </xf>
    <xf numFmtId="3" fontId="17" fillId="0" borderId="11" xfId="0" applyNumberFormat="1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1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1A396E"/>
      <color rgb="FF00A4B4"/>
      <color rgb="FF715C53"/>
      <color rgb="FF74B21A"/>
      <color rgb="FFF2F2F2"/>
      <color rgb="FF7F7F7F"/>
      <color rgb="FF7FC31C"/>
      <color rgb="FF009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3</xdr:col>
      <xdr:colOff>559008</xdr:colOff>
      <xdr:row>10</xdr:row>
      <xdr:rowOff>51057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3F1754-7429-4B8D-8DA4-D733E0A8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45</xdr:row>
      <xdr:rowOff>38100</xdr:rowOff>
    </xdr:from>
    <xdr:to>
      <xdr:col>7</xdr:col>
      <xdr:colOff>589803</xdr:colOff>
      <xdr:row>48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59171-8650-445C-BA77-FF1087F08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64484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40</xdr:row>
      <xdr:rowOff>38100</xdr:rowOff>
    </xdr:from>
    <xdr:to>
      <xdr:col>3</xdr:col>
      <xdr:colOff>551703</xdr:colOff>
      <xdr:row>43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12508F-F326-44D4-AE3F-CF26C816A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8886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40</xdr:row>
      <xdr:rowOff>28575</xdr:rowOff>
    </xdr:from>
    <xdr:to>
      <xdr:col>3</xdr:col>
      <xdr:colOff>542178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6B5C4F-9C9F-4C84-B448-4FF6FFB11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40</xdr:row>
      <xdr:rowOff>28575</xdr:rowOff>
    </xdr:from>
    <xdr:to>
      <xdr:col>4</xdr:col>
      <xdr:colOff>532653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4441C-9397-4A5E-9CCC-A6C1C607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40</xdr:row>
      <xdr:rowOff>19050</xdr:rowOff>
    </xdr:from>
    <xdr:to>
      <xdr:col>4</xdr:col>
      <xdr:colOff>494553</xdr:colOff>
      <xdr:row>42</xdr:row>
      <xdr:rowOff>135374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8E293E-BAA6-463D-9765-F8BA0DC4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workbookViewId="0">
      <selection activeCell="A45" sqref="A45"/>
    </sheetView>
  </sheetViews>
  <sheetFormatPr defaultColWidth="9.28515625" defaultRowHeight="13.5" x14ac:dyDescent="0.2"/>
  <cols>
    <col min="1" max="16384" width="9.28515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40.15" customHeight="1" x14ac:dyDescent="0.2">
      <c r="A16" s="2"/>
      <c r="B16" s="2"/>
      <c r="C16" s="2"/>
      <c r="D16" s="3" t="s">
        <v>19</v>
      </c>
      <c r="E16" s="2"/>
      <c r="F16" s="2"/>
      <c r="G16" s="2"/>
      <c r="H16" s="2"/>
      <c r="I16" s="2"/>
      <c r="J16" s="2"/>
    </row>
    <row r="17" spans="1:10" ht="40.15" customHeight="1" x14ac:dyDescent="0.2">
      <c r="A17" s="2"/>
      <c r="B17" s="2"/>
      <c r="C17" s="2"/>
      <c r="D17" s="3" t="s">
        <v>20</v>
      </c>
      <c r="E17" s="2"/>
      <c r="F17" s="2"/>
      <c r="G17" s="2"/>
      <c r="H17" s="2"/>
      <c r="I17" s="2"/>
      <c r="J17" s="2"/>
    </row>
    <row r="18" spans="1:10" ht="40.15" customHeight="1" x14ac:dyDescent="0.2">
      <c r="A18" s="2"/>
      <c r="B18" s="2"/>
      <c r="C18" s="2"/>
      <c r="D18" s="3" t="s">
        <v>21</v>
      </c>
      <c r="E18" s="2"/>
      <c r="F18" s="2"/>
      <c r="G18" s="2"/>
      <c r="H18" s="2"/>
      <c r="I18" s="2"/>
      <c r="J18" s="2"/>
    </row>
    <row r="19" spans="1:10" ht="15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30" customHeight="1" x14ac:dyDescent="0.2">
      <c r="A20" s="2"/>
      <c r="B20" s="2"/>
      <c r="C20" s="2"/>
      <c r="D20" s="5" t="s">
        <v>74</v>
      </c>
      <c r="E20" s="2"/>
      <c r="F20" s="2"/>
      <c r="G20" s="2"/>
      <c r="H20" s="2"/>
      <c r="I20" s="2"/>
      <c r="J20" s="2"/>
    </row>
    <row r="21" spans="1:10" ht="1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26.25" x14ac:dyDescent="0.2">
      <c r="A23" s="2"/>
      <c r="B23" s="2"/>
      <c r="C23" s="2"/>
      <c r="D23" s="4" t="s">
        <v>7</v>
      </c>
      <c r="E23" s="2"/>
      <c r="F23" s="2"/>
      <c r="G23" s="2"/>
      <c r="H23" s="2"/>
      <c r="I23" s="2"/>
      <c r="J23" s="2"/>
    </row>
    <row r="24" spans="1:10" ht="19.5" x14ac:dyDescent="0.2">
      <c r="A24" s="2"/>
      <c r="B24" s="2"/>
      <c r="C24" s="2"/>
      <c r="D24" s="6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21" x14ac:dyDescent="0.2">
      <c r="A26" s="2"/>
      <c r="B26" s="2"/>
      <c r="C26" s="2"/>
      <c r="D26" s="7"/>
      <c r="E26" s="2"/>
      <c r="F26" s="2"/>
      <c r="G26" s="2"/>
      <c r="H26" s="2"/>
      <c r="I26" s="2"/>
      <c r="J26" s="2"/>
    </row>
    <row r="27" spans="1:10" ht="15.75" x14ac:dyDescent="0.2">
      <c r="A27" s="2"/>
      <c r="B27" s="2"/>
      <c r="C27" s="2"/>
      <c r="D27" s="8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x14ac:dyDescent="0.2">
      <c r="A44" s="9" t="s">
        <v>75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2"/>
  <sheetViews>
    <sheetView showGridLines="0" workbookViewId="0">
      <selection activeCell="A2" sqref="A2"/>
    </sheetView>
  </sheetViews>
  <sheetFormatPr defaultRowHeight="15.75" x14ac:dyDescent="0.25"/>
  <cols>
    <col min="1" max="1" width="9.28515625" style="14"/>
    <col min="2" max="16384" width="9.140625" style="11"/>
  </cols>
  <sheetData>
    <row r="2" spans="1:1" x14ac:dyDescent="0.25">
      <c r="A2" s="10" t="s">
        <v>22</v>
      </c>
    </row>
    <row r="4" spans="1:1" s="13" customFormat="1" ht="15" x14ac:dyDescent="0.25">
      <c r="A4" s="12" t="s">
        <v>49</v>
      </c>
    </row>
    <row r="5" spans="1:1" s="13" customFormat="1" ht="15" x14ac:dyDescent="0.25">
      <c r="A5" s="12"/>
    </row>
    <row r="6" spans="1:1" s="13" customFormat="1" ht="15" x14ac:dyDescent="0.25">
      <c r="A6" s="12" t="s">
        <v>50</v>
      </c>
    </row>
    <row r="7" spans="1:1" s="13" customFormat="1" ht="15" x14ac:dyDescent="0.25">
      <c r="A7" s="12"/>
    </row>
    <row r="8" spans="1:1" s="13" customFormat="1" ht="15" x14ac:dyDescent="0.25">
      <c r="A8" s="12" t="s">
        <v>51</v>
      </c>
    </row>
    <row r="9" spans="1:1" s="13" customFormat="1" ht="15" x14ac:dyDescent="0.25">
      <c r="A9" s="12"/>
    </row>
    <row r="10" spans="1:1" s="13" customFormat="1" ht="15" x14ac:dyDescent="0.25">
      <c r="A10" s="12" t="s">
        <v>57</v>
      </c>
    </row>
    <row r="11" spans="1:1" s="13" customFormat="1" ht="15" x14ac:dyDescent="0.25">
      <c r="A11" s="12"/>
    </row>
    <row r="12" spans="1:1" s="13" customFormat="1" ht="15" x14ac:dyDescent="0.25">
      <c r="A12" s="12" t="s">
        <v>58</v>
      </c>
    </row>
  </sheetData>
  <hyperlinks>
    <hyperlink ref="A4" location="'1 ID Global'!A2" display="Fluxos e Posição de Investimento Direto com o Exterior (valores globais)" xr:uid="{00000000-0004-0000-0100-000000000000}"/>
    <hyperlink ref="A6" location="'2 Ativo Fluxos'!Print_Area" display="Fluxos de Investimento Direto - Ativo" xr:uid="{00000000-0004-0000-0100-000001000000}"/>
    <hyperlink ref="A8" location="'3 Passivo Fluxos'!Print_Area" display="Fluxos de Investimento Direto - Passivo" xr:uid="{00000000-0004-0000-0100-000002000000}"/>
    <hyperlink ref="A10" location="'5 Ativo Stock'!Print_Area" display="Stock de Investimento Direto - Ativo" xr:uid="{00000000-0004-0000-0100-000003000000}"/>
    <hyperlink ref="A12" location="'6 Passivo Stock'!A1" display="Stock de Investimento Direto - Passivo" xr:uid="{331587CB-47AB-47B2-8EC8-E800D454D416}"/>
  </hyperlink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4"/>
  <sheetViews>
    <sheetView showGridLines="0" workbookViewId="0">
      <selection activeCell="A45" sqref="A45"/>
    </sheetView>
  </sheetViews>
  <sheetFormatPr defaultColWidth="9.28515625" defaultRowHeight="12" x14ac:dyDescent="0.2"/>
  <cols>
    <col min="1" max="1" width="20.7109375" style="20" customWidth="1"/>
    <col min="2" max="8" width="9.7109375" style="28" customWidth="1"/>
    <col min="9" max="9" width="9.28515625" style="28"/>
    <col min="10" max="14" width="9.7109375" style="28" bestFit="1" customWidth="1"/>
    <col min="15" max="15" width="9.28515625" style="28"/>
    <col min="16" max="16" width="9.7109375" style="28" bestFit="1" customWidth="1"/>
    <col min="17" max="20" width="9.28515625" style="28"/>
    <col min="21" max="28" width="9.28515625" style="29"/>
    <col min="29" max="16384" width="9.28515625" style="28"/>
  </cols>
  <sheetData>
    <row r="1" spans="1:28" ht="10.15" customHeight="1" x14ac:dyDescent="0.2">
      <c r="A1" s="26"/>
      <c r="B1" s="27"/>
      <c r="C1" s="26"/>
      <c r="D1" s="26"/>
      <c r="E1" s="26"/>
      <c r="F1" s="26"/>
      <c r="G1" s="27"/>
      <c r="H1" s="27"/>
    </row>
    <row r="2" spans="1:28" ht="15" customHeight="1" x14ac:dyDescent="0.2">
      <c r="A2" s="83" t="s">
        <v>52</v>
      </c>
      <c r="B2" s="83"/>
      <c r="C2" s="83"/>
      <c r="D2" s="83"/>
      <c r="E2" s="83"/>
      <c r="F2" s="83"/>
      <c r="G2" s="83"/>
      <c r="H2" s="83"/>
    </row>
    <row r="3" spans="1:28" ht="10.15" customHeight="1" x14ac:dyDescent="0.2">
      <c r="A3" s="39"/>
      <c r="B3" s="39"/>
      <c r="C3" s="39"/>
      <c r="D3" s="39"/>
      <c r="E3" s="39"/>
      <c r="F3" s="39"/>
      <c r="G3" s="39"/>
      <c r="H3" s="39"/>
    </row>
    <row r="4" spans="1:28" ht="15" customHeight="1" x14ac:dyDescent="0.2">
      <c r="A4" s="83" t="s">
        <v>7</v>
      </c>
      <c r="B4" s="83"/>
      <c r="C4" s="83"/>
      <c r="D4" s="83"/>
      <c r="E4" s="83"/>
      <c r="F4" s="83"/>
      <c r="G4" s="83"/>
      <c r="H4" s="83"/>
    </row>
    <row r="5" spans="1:28" ht="10.15" customHeight="1" x14ac:dyDescent="0.2">
      <c r="A5" s="39"/>
      <c r="B5" s="40"/>
      <c r="C5" s="40"/>
      <c r="D5" s="40"/>
      <c r="E5" s="40"/>
      <c r="F5" s="40"/>
      <c r="G5" s="40"/>
      <c r="H5" s="40"/>
    </row>
    <row r="6" spans="1:28" ht="15" customHeight="1" x14ac:dyDescent="0.2">
      <c r="A6" s="83" t="s">
        <v>43</v>
      </c>
      <c r="B6" s="83"/>
      <c r="C6" s="83"/>
      <c r="D6" s="83"/>
      <c r="E6" s="83"/>
      <c r="F6" s="83"/>
      <c r="G6" s="83"/>
      <c r="H6" s="83"/>
    </row>
    <row r="7" spans="1:28" s="20" customFormat="1" ht="24" customHeight="1" x14ac:dyDescent="0.2">
      <c r="A7" s="41"/>
      <c r="B7" s="42">
        <v>2020</v>
      </c>
      <c r="C7" s="42">
        <v>2021</v>
      </c>
      <c r="D7" s="42">
        <v>2022</v>
      </c>
      <c r="E7" s="42">
        <v>2023</v>
      </c>
      <c r="F7" s="42">
        <v>2024</v>
      </c>
      <c r="G7" s="43" t="s">
        <v>76</v>
      </c>
      <c r="H7" s="43" t="s">
        <v>77</v>
      </c>
      <c r="K7" s="28"/>
      <c r="U7" s="25"/>
      <c r="V7" s="25"/>
      <c r="W7" s="25"/>
      <c r="X7" s="25"/>
      <c r="Y7" s="25"/>
      <c r="Z7" s="25"/>
      <c r="AA7" s="25"/>
      <c r="AB7" s="25"/>
    </row>
    <row r="8" spans="1:28" ht="20.100000000000001" customHeight="1" x14ac:dyDescent="0.2">
      <c r="A8" s="37" t="s">
        <v>8</v>
      </c>
      <c r="B8" s="15">
        <v>-2154.86</v>
      </c>
      <c r="C8" s="15">
        <v>52.610000000000355</v>
      </c>
      <c r="D8" s="15">
        <v>5269.5500000000011</v>
      </c>
      <c r="E8" s="15">
        <v>5258.6400000000012</v>
      </c>
      <c r="F8" s="15">
        <v>6327.06</v>
      </c>
      <c r="G8" s="15">
        <v>4556.6500000000005</v>
      </c>
      <c r="H8" s="15">
        <v>3342.81</v>
      </c>
      <c r="I8" s="21"/>
      <c r="U8" s="28"/>
      <c r="V8" s="28"/>
      <c r="W8" s="28"/>
      <c r="X8" s="28"/>
      <c r="Y8" s="28"/>
      <c r="Z8" s="28"/>
      <c r="AA8" s="28"/>
      <c r="AB8" s="28"/>
    </row>
    <row r="9" spans="1:28" ht="20.100000000000001" customHeight="1" x14ac:dyDescent="0.2">
      <c r="A9" s="37" t="s">
        <v>9</v>
      </c>
      <c r="B9" s="15">
        <v>3491.0000000000005</v>
      </c>
      <c r="C9" s="15">
        <v>7859.25</v>
      </c>
      <c r="D9" s="15">
        <v>12615.169999999998</v>
      </c>
      <c r="E9" s="15">
        <v>10711.679999999998</v>
      </c>
      <c r="F9" s="15">
        <v>12478.25</v>
      </c>
      <c r="G9" s="15">
        <v>8137.3799999999992</v>
      </c>
      <c r="H9" s="15">
        <v>3072.32</v>
      </c>
      <c r="U9" s="28"/>
      <c r="V9" s="28"/>
      <c r="W9" s="28"/>
      <c r="X9" s="28"/>
      <c r="Y9" s="28"/>
      <c r="Z9" s="28"/>
      <c r="AA9" s="28"/>
      <c r="AB9" s="28"/>
    </row>
    <row r="10" spans="1:28" ht="20.100000000000001" customHeight="1" x14ac:dyDescent="0.2">
      <c r="A10" s="37" t="s">
        <v>10</v>
      </c>
      <c r="B10" s="15">
        <v>-5645.8600000000006</v>
      </c>
      <c r="C10" s="15">
        <v>-7806.6399999999994</v>
      </c>
      <c r="D10" s="15">
        <v>-7345.6199999999972</v>
      </c>
      <c r="E10" s="15">
        <v>-5453.0399999999972</v>
      </c>
      <c r="F10" s="15">
        <v>-6151.19</v>
      </c>
      <c r="G10" s="15">
        <v>-3580.7299999999987</v>
      </c>
      <c r="H10" s="15">
        <v>270.48999999999978</v>
      </c>
      <c r="I10" s="21"/>
      <c r="U10" s="28"/>
      <c r="V10" s="28"/>
      <c r="W10" s="28"/>
      <c r="X10" s="28"/>
      <c r="Y10" s="28"/>
      <c r="Z10" s="28"/>
      <c r="AA10" s="28"/>
      <c r="AB10" s="28"/>
    </row>
    <row r="11" spans="1:28" ht="2.1" customHeight="1" x14ac:dyDescent="0.2">
      <c r="A11" s="38"/>
      <c r="B11" s="17"/>
      <c r="C11" s="17"/>
      <c r="D11" s="17"/>
      <c r="E11" s="17"/>
      <c r="F11" s="17"/>
      <c r="G11" s="18"/>
      <c r="H11" s="17"/>
    </row>
    <row r="12" spans="1:28" ht="20.100000000000001" customHeight="1" x14ac:dyDescent="0.2">
      <c r="A12" s="37" t="s">
        <v>41</v>
      </c>
      <c r="B12" s="15">
        <v>-3587.67</v>
      </c>
      <c r="C12" s="15">
        <v>2207.4700000000003</v>
      </c>
      <c r="D12" s="15">
        <v>5216.9400000000005</v>
      </c>
      <c r="E12" s="15">
        <v>-10.909999999999854</v>
      </c>
      <c r="F12" s="15">
        <v>1068.4199999999992</v>
      </c>
      <c r="G12" s="19" t="s">
        <v>0</v>
      </c>
      <c r="H12" s="15">
        <v>-1213.8400000000006</v>
      </c>
      <c r="I12" s="21"/>
      <c r="U12" s="28"/>
      <c r="V12" s="28"/>
      <c r="W12" s="28"/>
      <c r="X12" s="28"/>
      <c r="Y12" s="28"/>
      <c r="Z12" s="28"/>
      <c r="AA12" s="28"/>
      <c r="AB12" s="28"/>
    </row>
    <row r="13" spans="1:28" ht="20.100000000000001" customHeight="1" x14ac:dyDescent="0.2">
      <c r="A13" s="37" t="s">
        <v>42</v>
      </c>
      <c r="B13" s="15">
        <v>-6183.26</v>
      </c>
      <c r="C13" s="15">
        <v>4368.25</v>
      </c>
      <c r="D13" s="15">
        <v>4755.9199999999983</v>
      </c>
      <c r="E13" s="15">
        <v>-1903.4899999999998</v>
      </c>
      <c r="F13" s="15">
        <v>1766.5700000000015</v>
      </c>
      <c r="G13" s="19" t="s">
        <v>0</v>
      </c>
      <c r="H13" s="15">
        <v>-5065.0599999999995</v>
      </c>
      <c r="U13" s="28"/>
      <c r="V13" s="28"/>
      <c r="W13" s="28"/>
      <c r="X13" s="28"/>
      <c r="Y13" s="28"/>
      <c r="Z13" s="28"/>
      <c r="AA13" s="28"/>
      <c r="AB13" s="28"/>
    </row>
    <row r="14" spans="1:28" ht="20.100000000000001" customHeight="1" x14ac:dyDescent="0.2">
      <c r="A14" s="46" t="s">
        <v>13</v>
      </c>
      <c r="B14" s="44">
        <v>2595.59</v>
      </c>
      <c r="C14" s="44">
        <v>-2160.7799999999988</v>
      </c>
      <c r="D14" s="44">
        <v>461.02000000000226</v>
      </c>
      <c r="E14" s="44">
        <v>1892.58</v>
      </c>
      <c r="F14" s="44">
        <v>-698.15000000000236</v>
      </c>
      <c r="G14" s="45" t="s">
        <v>0</v>
      </c>
      <c r="H14" s="44">
        <v>3851.2199999999984</v>
      </c>
      <c r="I14" s="21"/>
      <c r="U14" s="28"/>
      <c r="V14" s="28"/>
      <c r="W14" s="28"/>
      <c r="X14" s="28"/>
      <c r="Y14" s="28"/>
      <c r="Z14" s="28"/>
      <c r="AA14" s="28"/>
      <c r="AB14" s="28"/>
    </row>
    <row r="15" spans="1:28" ht="2.1" customHeight="1" x14ac:dyDescent="0.2">
      <c r="B15" s="21"/>
      <c r="C15" s="21"/>
      <c r="D15" s="21"/>
      <c r="E15" s="21"/>
      <c r="F15" s="21"/>
      <c r="G15" s="21"/>
      <c r="H15" s="21"/>
      <c r="U15" s="28"/>
      <c r="V15" s="28"/>
      <c r="W15" s="28"/>
      <c r="X15" s="28"/>
      <c r="Y15" s="28"/>
      <c r="Z15" s="28"/>
      <c r="AA15" s="28"/>
      <c r="AB15" s="28"/>
    </row>
    <row r="16" spans="1:28" ht="12.75" customHeight="1" x14ac:dyDescent="0.2">
      <c r="A16" s="22"/>
      <c r="B16" s="21"/>
      <c r="C16" s="21"/>
      <c r="D16" s="21"/>
      <c r="E16" s="21"/>
      <c r="F16" s="21"/>
      <c r="G16" s="21"/>
      <c r="H16" s="21"/>
      <c r="U16" s="28"/>
      <c r="V16" s="28"/>
      <c r="W16" s="28"/>
      <c r="X16" s="28"/>
      <c r="Y16" s="28"/>
      <c r="Z16" s="28"/>
      <c r="AA16" s="28"/>
      <c r="AB16" s="28"/>
    </row>
    <row r="17" spans="1:28" ht="12.75" customHeight="1" x14ac:dyDescent="0.2">
      <c r="A17" s="22"/>
      <c r="B17" s="21"/>
      <c r="C17" s="21"/>
      <c r="D17" s="21"/>
      <c r="E17" s="21"/>
      <c r="F17" s="21"/>
      <c r="G17" s="21"/>
      <c r="H17" s="21"/>
      <c r="U17" s="28"/>
      <c r="V17" s="28"/>
      <c r="W17" s="28"/>
      <c r="X17" s="28"/>
      <c r="Y17" s="28"/>
      <c r="Z17" s="28"/>
      <c r="AA17" s="28"/>
      <c r="AB17" s="28"/>
    </row>
    <row r="18" spans="1:28" ht="15" customHeight="1" x14ac:dyDescent="0.2">
      <c r="A18" s="83" t="s">
        <v>44</v>
      </c>
      <c r="B18" s="83"/>
      <c r="C18" s="83"/>
      <c r="D18" s="83"/>
      <c r="E18" s="83"/>
      <c r="F18" s="83"/>
      <c r="G18" s="83"/>
      <c r="H18" s="83"/>
      <c r="U18" s="28"/>
      <c r="V18" s="28"/>
      <c r="W18" s="28"/>
      <c r="X18" s="28"/>
      <c r="Y18" s="28"/>
      <c r="Z18" s="28"/>
      <c r="AA18" s="28"/>
      <c r="AB18" s="28"/>
    </row>
    <row r="19" spans="1:28" ht="24" customHeight="1" x14ac:dyDescent="0.2">
      <c r="A19" s="41"/>
      <c r="B19" s="42" t="s">
        <v>39</v>
      </c>
      <c r="C19" s="42" t="s">
        <v>40</v>
      </c>
      <c r="D19" s="42" t="s">
        <v>45</v>
      </c>
      <c r="E19" s="42" t="s">
        <v>46</v>
      </c>
      <c r="F19" s="42" t="s">
        <v>63</v>
      </c>
      <c r="G19" s="43" t="s">
        <v>78</v>
      </c>
      <c r="H19" s="43" t="s">
        <v>79</v>
      </c>
    </row>
    <row r="20" spans="1:28" ht="20.100000000000001" customHeight="1" x14ac:dyDescent="0.2">
      <c r="A20" s="37" t="s">
        <v>8</v>
      </c>
      <c r="B20" s="15">
        <v>76763.899999999994</v>
      </c>
      <c r="C20" s="15">
        <v>81078.5</v>
      </c>
      <c r="D20" s="15">
        <v>88441.04</v>
      </c>
      <c r="E20" s="15">
        <v>94078.19</v>
      </c>
      <c r="F20" s="15">
        <v>97343.72</v>
      </c>
      <c r="G20" s="15">
        <v>97197.85</v>
      </c>
      <c r="H20" s="15">
        <v>101545.84</v>
      </c>
      <c r="I20" s="21"/>
      <c r="U20" s="28"/>
      <c r="V20" s="28"/>
      <c r="W20" s="28"/>
      <c r="X20" s="28"/>
      <c r="Y20" s="28"/>
      <c r="Z20" s="28"/>
      <c r="AA20" s="28"/>
      <c r="AB20" s="28"/>
    </row>
    <row r="21" spans="1:28" ht="20.100000000000001" customHeight="1" x14ac:dyDescent="0.2">
      <c r="A21" s="37" t="s">
        <v>9</v>
      </c>
      <c r="B21" s="15">
        <v>173983.54</v>
      </c>
      <c r="C21" s="15">
        <v>187941.73</v>
      </c>
      <c r="D21" s="15">
        <v>200716.11</v>
      </c>
      <c r="E21" s="15">
        <v>217367.44</v>
      </c>
      <c r="F21" s="15">
        <v>224429.05</v>
      </c>
      <c r="G21" s="15">
        <v>225700.22</v>
      </c>
      <c r="H21" s="15">
        <v>231238.26</v>
      </c>
      <c r="U21" s="28"/>
      <c r="V21" s="28"/>
      <c r="W21" s="28"/>
      <c r="X21" s="28"/>
      <c r="Y21" s="28"/>
      <c r="Z21" s="28"/>
      <c r="AA21" s="28"/>
      <c r="AB21" s="28"/>
    </row>
    <row r="22" spans="1:28" ht="20.100000000000001" customHeight="1" x14ac:dyDescent="0.2">
      <c r="A22" s="37" t="s">
        <v>10</v>
      </c>
      <c r="B22" s="15">
        <v>-97219.640000000014</v>
      </c>
      <c r="C22" s="15">
        <v>-106863.23000000001</v>
      </c>
      <c r="D22" s="15">
        <v>-112275.06999999999</v>
      </c>
      <c r="E22" s="15">
        <v>-123289.25</v>
      </c>
      <c r="F22" s="15">
        <v>-127085.32999999999</v>
      </c>
      <c r="G22" s="15">
        <v>-128502.37</v>
      </c>
      <c r="H22" s="15">
        <v>-129692.42000000001</v>
      </c>
      <c r="I22" s="21"/>
      <c r="U22" s="28"/>
      <c r="V22" s="28"/>
      <c r="W22" s="28"/>
      <c r="X22" s="28"/>
      <c r="Y22" s="28"/>
      <c r="Z22" s="28"/>
      <c r="AA22" s="28"/>
      <c r="AB22" s="28"/>
    </row>
    <row r="23" spans="1:28" ht="2.1" customHeight="1" x14ac:dyDescent="0.2">
      <c r="A23" s="38"/>
      <c r="B23" s="17"/>
      <c r="C23" s="17"/>
      <c r="D23" s="17"/>
      <c r="E23" s="17"/>
      <c r="F23" s="17"/>
      <c r="G23" s="18"/>
      <c r="H23" s="17"/>
    </row>
    <row r="24" spans="1:28" ht="20.100000000000001" customHeight="1" x14ac:dyDescent="0.2">
      <c r="A24" s="37" t="s">
        <v>11</v>
      </c>
      <c r="B24" s="23">
        <v>-5.8723890142129649E-2</v>
      </c>
      <c r="C24" s="23">
        <v>5.620610729783148E-2</v>
      </c>
      <c r="D24" s="23">
        <v>9.0807550707030768E-2</v>
      </c>
      <c r="E24" s="23">
        <v>6.3739074076921864E-2</v>
      </c>
      <c r="F24" s="23">
        <v>3.4710808105470552E-2</v>
      </c>
      <c r="G24" s="24" t="s">
        <v>0</v>
      </c>
      <c r="H24" s="23">
        <v>4.4733396880692222E-2</v>
      </c>
      <c r="I24" s="21"/>
      <c r="J24" s="30"/>
      <c r="K24" s="30"/>
      <c r="L24" s="30"/>
      <c r="M24" s="30"/>
      <c r="N24" s="30"/>
      <c r="O24" s="30"/>
      <c r="P24" s="30"/>
      <c r="U24" s="28"/>
      <c r="V24" s="28"/>
      <c r="W24" s="28"/>
      <c r="X24" s="28"/>
      <c r="Y24" s="28"/>
      <c r="Z24" s="28"/>
      <c r="AA24" s="28"/>
      <c r="AB24" s="28"/>
    </row>
    <row r="25" spans="1:28" ht="20.100000000000001" customHeight="1" x14ac:dyDescent="0.2">
      <c r="A25" s="37" t="s">
        <v>12</v>
      </c>
      <c r="B25" s="23">
        <v>-8.8121517909666696E-3</v>
      </c>
      <c r="C25" s="23">
        <v>8.0227072055207072E-2</v>
      </c>
      <c r="D25" s="23">
        <v>6.7969896839834218E-2</v>
      </c>
      <c r="E25" s="23">
        <v>8.2959608972095047E-2</v>
      </c>
      <c r="F25" s="23">
        <v>3.2486972289870027E-2</v>
      </c>
      <c r="G25" s="24" t="s">
        <v>0</v>
      </c>
      <c r="H25" s="23">
        <v>2.4537149321343186E-2</v>
      </c>
      <c r="J25" s="30"/>
      <c r="K25" s="30"/>
      <c r="L25" s="30"/>
      <c r="M25" s="30"/>
      <c r="N25" s="30"/>
      <c r="O25" s="30"/>
      <c r="P25" s="30"/>
      <c r="U25" s="28"/>
      <c r="V25" s="28"/>
      <c r="W25" s="28"/>
      <c r="X25" s="28"/>
      <c r="Y25" s="28"/>
      <c r="Z25" s="28"/>
      <c r="AA25" s="28"/>
      <c r="AB25" s="28"/>
    </row>
    <row r="26" spans="1:28" ht="20.100000000000001" customHeight="1" x14ac:dyDescent="0.2">
      <c r="A26" s="46" t="s">
        <v>13</v>
      </c>
      <c r="B26" s="49">
        <v>3.450098018319963E-2</v>
      </c>
      <c r="C26" s="49">
        <v>9.9193846017121598E-2</v>
      </c>
      <c r="D26" s="49">
        <v>5.0642676625065344E-2</v>
      </c>
      <c r="E26" s="49">
        <v>9.8099961104455402E-2</v>
      </c>
      <c r="F26" s="49">
        <v>3.0790032383196324E-2</v>
      </c>
      <c r="G26" s="50" t="s">
        <v>0</v>
      </c>
      <c r="H26" s="49">
        <v>9.2609186896709956E-3</v>
      </c>
      <c r="I26" s="21"/>
      <c r="J26" s="30"/>
      <c r="K26" s="30"/>
      <c r="L26" s="30"/>
      <c r="M26" s="30"/>
      <c r="N26" s="30"/>
      <c r="O26" s="30"/>
      <c r="P26" s="30"/>
      <c r="U26" s="28"/>
      <c r="V26" s="28"/>
      <c r="W26" s="28"/>
      <c r="X26" s="28"/>
      <c r="Y26" s="28"/>
      <c r="Z26" s="28"/>
      <c r="AA26" s="28"/>
      <c r="AB26" s="28"/>
    </row>
    <row r="27" spans="1:28" ht="12.75" customHeight="1" x14ac:dyDescent="0.2">
      <c r="A27" s="22"/>
      <c r="B27" s="21"/>
      <c r="C27" s="21"/>
      <c r="D27" s="21"/>
      <c r="E27" s="21"/>
      <c r="F27" s="21"/>
      <c r="G27" s="21"/>
      <c r="H27" s="21"/>
      <c r="U27" s="28"/>
      <c r="V27" s="28"/>
      <c r="W27" s="28"/>
      <c r="X27" s="28"/>
      <c r="Y27" s="28"/>
      <c r="Z27" s="28"/>
      <c r="AA27" s="28"/>
      <c r="AB27" s="28"/>
    </row>
    <row r="28" spans="1:28" ht="12.75" customHeight="1" x14ac:dyDescent="0.2">
      <c r="A28" s="22"/>
      <c r="B28" s="21"/>
      <c r="C28" s="21"/>
      <c r="D28" s="21"/>
      <c r="E28" s="21"/>
      <c r="F28" s="21"/>
      <c r="G28" s="21"/>
      <c r="H28" s="21"/>
      <c r="U28" s="28"/>
      <c r="V28" s="28"/>
      <c r="W28" s="28"/>
      <c r="X28" s="28"/>
      <c r="Y28" s="28"/>
      <c r="Z28" s="28"/>
      <c r="AA28" s="28"/>
      <c r="AB28" s="28"/>
    </row>
    <row r="29" spans="1:28" ht="15" customHeight="1" x14ac:dyDescent="0.2">
      <c r="A29" s="83" t="s">
        <v>66</v>
      </c>
      <c r="B29" s="83"/>
      <c r="C29" s="83"/>
      <c r="D29" s="83"/>
      <c r="E29" s="83"/>
      <c r="F29" s="83"/>
      <c r="G29" s="83"/>
      <c r="H29" s="83"/>
      <c r="U29" s="28"/>
      <c r="V29" s="28"/>
      <c r="W29" s="28"/>
      <c r="X29" s="28"/>
      <c r="Y29" s="28"/>
      <c r="Z29" s="28"/>
      <c r="AA29" s="28"/>
      <c r="AB29" s="28"/>
    </row>
    <row r="30" spans="1:28" ht="24" customHeight="1" x14ac:dyDescent="0.2">
      <c r="A30" s="76"/>
      <c r="B30" s="76"/>
      <c r="C30" s="80" t="s">
        <v>8</v>
      </c>
      <c r="D30" s="42" t="s">
        <v>9</v>
      </c>
      <c r="E30" s="80" t="s">
        <v>8</v>
      </c>
      <c r="F30" s="42" t="s">
        <v>9</v>
      </c>
      <c r="G30" s="79" t="s">
        <v>8</v>
      </c>
      <c r="H30" s="43" t="s">
        <v>9</v>
      </c>
    </row>
    <row r="31" spans="1:28" ht="24" customHeight="1" x14ac:dyDescent="0.2">
      <c r="A31" s="81"/>
      <c r="B31" s="81"/>
      <c r="C31" s="86" t="s">
        <v>80</v>
      </c>
      <c r="D31" s="87"/>
      <c r="E31" s="86" t="s">
        <v>81</v>
      </c>
      <c r="F31" s="87"/>
      <c r="G31" s="88" t="s">
        <v>82</v>
      </c>
      <c r="H31" s="88"/>
    </row>
    <row r="32" spans="1:28" ht="20.100000000000001" customHeight="1" x14ac:dyDescent="0.2">
      <c r="A32" s="78" t="s">
        <v>67</v>
      </c>
      <c r="B32" s="77"/>
      <c r="C32" s="77">
        <v>4202.1199999999953</v>
      </c>
      <c r="D32" s="77">
        <v>6809.210000000021</v>
      </c>
      <c r="E32" s="77">
        <v>2115.1999999999971</v>
      </c>
      <c r="F32" s="77">
        <v>4679.1600000000035</v>
      </c>
      <c r="G32" s="77">
        <v>4347.9899999999907</v>
      </c>
      <c r="H32" s="77">
        <v>5538.0400000000081</v>
      </c>
      <c r="I32" s="21"/>
      <c r="U32" s="28"/>
      <c r="V32" s="28"/>
      <c r="W32" s="28"/>
      <c r="X32" s="28"/>
      <c r="Y32" s="28"/>
      <c r="Z32" s="28"/>
      <c r="AA32" s="28"/>
      <c r="AB32" s="28"/>
    </row>
    <row r="33" spans="1:28" ht="20.100000000000001" customHeight="1" x14ac:dyDescent="0.2">
      <c r="A33" s="37" t="s">
        <v>68</v>
      </c>
      <c r="B33" s="15"/>
      <c r="C33" s="77">
        <v>3342.81</v>
      </c>
      <c r="D33" s="77">
        <v>3072.32</v>
      </c>
      <c r="E33" s="77">
        <v>1548.8899999999999</v>
      </c>
      <c r="F33" s="77">
        <v>4234.1100000000006</v>
      </c>
      <c r="G33" s="77">
        <v>5113.2199999999993</v>
      </c>
      <c r="H33" s="77">
        <v>7413.1900000000005</v>
      </c>
      <c r="U33" s="28"/>
      <c r="V33" s="28"/>
      <c r="W33" s="28"/>
      <c r="X33" s="28"/>
      <c r="Y33" s="28"/>
      <c r="Z33" s="28"/>
      <c r="AA33" s="28"/>
      <c r="AB33" s="28"/>
    </row>
    <row r="34" spans="1:28" ht="20.100000000000001" customHeight="1" x14ac:dyDescent="0.2">
      <c r="A34" s="37" t="s">
        <v>69</v>
      </c>
      <c r="B34" s="15"/>
      <c r="C34" s="77">
        <v>1224.19</v>
      </c>
      <c r="D34" s="77">
        <v>4158.76</v>
      </c>
      <c r="E34" s="77">
        <v>-141.88999999999999</v>
      </c>
      <c r="F34" s="77">
        <v>512.16999999999996</v>
      </c>
      <c r="G34" s="77">
        <v>1258.54</v>
      </c>
      <c r="H34" s="77">
        <v>2753.11</v>
      </c>
      <c r="I34" s="21"/>
      <c r="U34" s="28"/>
      <c r="V34" s="28"/>
      <c r="W34" s="28"/>
      <c r="X34" s="28"/>
      <c r="Y34" s="28"/>
      <c r="Z34" s="28"/>
      <c r="AA34" s="28"/>
      <c r="AB34" s="28"/>
    </row>
    <row r="35" spans="1:28" ht="20.100000000000001" customHeight="1" x14ac:dyDescent="0.2">
      <c r="A35" s="38" t="s">
        <v>70</v>
      </c>
      <c r="B35" s="17"/>
      <c r="C35" s="77">
        <v>1175.7199999999998</v>
      </c>
      <c r="D35" s="77">
        <v>-307.85000000000002</v>
      </c>
      <c r="E35" s="77">
        <v>715.05</v>
      </c>
      <c r="F35" s="77">
        <v>-64.680000000000007</v>
      </c>
      <c r="G35" s="77">
        <v>-1318.1299999999999</v>
      </c>
      <c r="H35" s="77">
        <v>-4586.7700000000004</v>
      </c>
    </row>
    <row r="36" spans="1:28" ht="20.100000000000001" customHeight="1" x14ac:dyDescent="0.2">
      <c r="A36" s="46" t="s">
        <v>71</v>
      </c>
      <c r="B36" s="49"/>
      <c r="C36" s="44">
        <v>-1540.6</v>
      </c>
      <c r="D36" s="44">
        <v>-114.02000000000001</v>
      </c>
      <c r="E36" s="44">
        <v>-6.85</v>
      </c>
      <c r="F36" s="44">
        <v>-2.44</v>
      </c>
      <c r="G36" s="44">
        <v>-705.63</v>
      </c>
      <c r="H36" s="44">
        <v>-41.48</v>
      </c>
      <c r="I36" s="21"/>
      <c r="J36" s="30"/>
      <c r="K36" s="30"/>
      <c r="L36" s="30"/>
      <c r="M36" s="30"/>
      <c r="N36" s="30"/>
      <c r="O36" s="30"/>
      <c r="P36" s="30"/>
      <c r="U36" s="28"/>
      <c r="V36" s="28"/>
      <c r="W36" s="28"/>
      <c r="X36" s="28"/>
      <c r="Y36" s="28"/>
      <c r="Z36" s="28"/>
      <c r="AA36" s="28"/>
      <c r="AB36" s="28"/>
    </row>
    <row r="37" spans="1:28" ht="5.0999999999999996" customHeight="1" x14ac:dyDescent="0.2">
      <c r="A37" s="22"/>
      <c r="B37" s="21"/>
      <c r="C37" s="21"/>
      <c r="D37" s="21"/>
      <c r="E37" s="21"/>
      <c r="F37" s="21"/>
      <c r="G37" s="21"/>
      <c r="H37" s="21"/>
      <c r="U37" s="28"/>
      <c r="V37" s="28"/>
      <c r="W37" s="28"/>
      <c r="X37" s="28"/>
      <c r="Y37" s="28"/>
      <c r="Z37" s="28"/>
      <c r="AA37" s="28"/>
      <c r="AB37" s="28"/>
    </row>
    <row r="38" spans="1:28" ht="3" customHeight="1" x14ac:dyDescent="0.2">
      <c r="A38" s="25"/>
      <c r="B38" s="21"/>
      <c r="C38" s="21"/>
      <c r="D38" s="21"/>
      <c r="E38" s="21"/>
      <c r="F38" s="21"/>
      <c r="G38" s="21"/>
      <c r="H38" s="21"/>
    </row>
    <row r="39" spans="1:28" x14ac:dyDescent="0.2">
      <c r="A39" s="21" t="s">
        <v>59</v>
      </c>
      <c r="C39" s="21"/>
      <c r="D39" s="21"/>
      <c r="E39" s="21"/>
      <c r="F39" s="21"/>
      <c r="G39" s="21"/>
      <c r="H39" s="21"/>
    </row>
    <row r="40" spans="1:28" x14ac:dyDescent="0.2">
      <c r="A40" s="21" t="s">
        <v>60</v>
      </c>
      <c r="H40" s="33"/>
    </row>
    <row r="41" spans="1:28" x14ac:dyDescent="0.2">
      <c r="A41" s="21" t="s">
        <v>73</v>
      </c>
      <c r="H41" s="33"/>
    </row>
    <row r="42" spans="1:28" x14ac:dyDescent="0.2">
      <c r="A42" s="21" t="s">
        <v>72</v>
      </c>
      <c r="H42" s="33"/>
    </row>
    <row r="43" spans="1:28" ht="30" customHeight="1" x14ac:dyDescent="0.2">
      <c r="A43" s="84" t="s">
        <v>61</v>
      </c>
      <c r="B43" s="85"/>
      <c r="C43" s="85"/>
      <c r="D43" s="85"/>
      <c r="E43" s="85"/>
      <c r="F43" s="85"/>
      <c r="G43" s="85"/>
      <c r="H43" s="85"/>
      <c r="K43" s="20"/>
      <c r="M43" s="31"/>
      <c r="N43" s="31"/>
      <c r="O43" s="31"/>
      <c r="P43" s="31"/>
      <c r="Q43" s="31"/>
      <c r="R43" s="31"/>
      <c r="S43" s="31"/>
    </row>
    <row r="44" spans="1:28" ht="5.0999999999999996" customHeight="1" x14ac:dyDescent="0.2">
      <c r="K44" s="20"/>
      <c r="M44" s="31"/>
      <c r="N44" s="31"/>
      <c r="O44" s="31"/>
      <c r="P44" s="31"/>
      <c r="Q44" s="31"/>
      <c r="R44" s="31"/>
      <c r="S44" s="31"/>
    </row>
    <row r="45" spans="1:28" ht="5.0999999999999996" customHeight="1" x14ac:dyDescent="0.2">
      <c r="A45" s="47"/>
      <c r="B45" s="47"/>
      <c r="C45" s="47"/>
      <c r="D45" s="47"/>
      <c r="E45" s="47"/>
      <c r="F45" s="47"/>
      <c r="G45" s="47"/>
      <c r="H45" s="47"/>
      <c r="K45" s="20"/>
      <c r="M45" s="31"/>
      <c r="N45" s="31"/>
      <c r="O45" s="31"/>
      <c r="P45" s="31"/>
      <c r="Q45" s="31"/>
      <c r="R45" s="31"/>
      <c r="S45" s="31"/>
    </row>
    <row r="46" spans="1:28" ht="5.0999999999999996" customHeight="1" x14ac:dyDescent="0.2">
      <c r="A46" s="28"/>
      <c r="K46" s="20"/>
      <c r="M46" s="31"/>
      <c r="N46" s="31"/>
      <c r="O46" s="31"/>
      <c r="P46" s="31"/>
      <c r="Q46" s="31"/>
      <c r="R46" s="31"/>
      <c r="S46" s="31"/>
    </row>
    <row r="47" spans="1:28" x14ac:dyDescent="0.2">
      <c r="A47" s="20" t="s">
        <v>47</v>
      </c>
      <c r="K47" s="20"/>
      <c r="M47" s="31"/>
      <c r="N47" s="31"/>
      <c r="O47" s="31"/>
      <c r="P47" s="31"/>
      <c r="Q47" s="31"/>
      <c r="R47" s="31"/>
      <c r="S47" s="31"/>
    </row>
    <row r="48" spans="1:28" x14ac:dyDescent="0.2">
      <c r="A48" s="48" t="s">
        <v>48</v>
      </c>
      <c r="K48" s="20"/>
      <c r="M48" s="31"/>
      <c r="N48" s="31"/>
      <c r="O48" s="31"/>
      <c r="P48" s="31"/>
      <c r="Q48" s="31"/>
      <c r="R48" s="31"/>
      <c r="S48" s="31"/>
    </row>
    <row r="49" spans="1:25" x14ac:dyDescent="0.2">
      <c r="A49" s="32"/>
      <c r="K49" s="20"/>
      <c r="M49" s="31"/>
      <c r="N49" s="31"/>
      <c r="O49" s="31"/>
      <c r="P49" s="31"/>
      <c r="Q49" s="31"/>
      <c r="R49" s="31"/>
      <c r="S49" s="31"/>
    </row>
    <row r="50" spans="1:25" x14ac:dyDescent="0.2">
      <c r="B50" s="21"/>
      <c r="C50" s="21"/>
      <c r="D50" s="21"/>
      <c r="E50" s="21"/>
      <c r="F50" s="21"/>
      <c r="G50" s="21"/>
      <c r="H50" s="21"/>
      <c r="K50" s="20"/>
      <c r="M50" s="31"/>
      <c r="N50" s="31"/>
      <c r="O50" s="31"/>
      <c r="P50" s="31"/>
      <c r="Q50" s="31"/>
      <c r="R50" s="31"/>
      <c r="S50" s="31"/>
      <c r="U50" s="82"/>
      <c r="V50" s="82"/>
      <c r="W50" s="82"/>
    </row>
    <row r="51" spans="1:25" x14ac:dyDescent="0.2">
      <c r="K51" s="20"/>
      <c r="M51" s="31"/>
      <c r="N51" s="31"/>
      <c r="O51" s="31"/>
      <c r="P51" s="31"/>
      <c r="Q51" s="31"/>
      <c r="R51" s="31"/>
      <c r="S51" s="31"/>
      <c r="U51" s="28"/>
      <c r="V51" s="28"/>
      <c r="W51" s="28"/>
    </row>
    <row r="52" spans="1:25" x14ac:dyDescent="0.2">
      <c r="B52" s="21"/>
      <c r="C52" s="21"/>
      <c r="D52" s="21"/>
      <c r="E52" s="21"/>
      <c r="F52" s="21"/>
      <c r="U52" s="33"/>
      <c r="V52" s="33"/>
      <c r="W52" s="33"/>
      <c r="Y52" s="34"/>
    </row>
    <row r="53" spans="1:25" x14ac:dyDescent="0.2">
      <c r="B53" s="21"/>
      <c r="C53" s="21"/>
      <c r="D53" s="21"/>
      <c r="E53" s="21"/>
      <c r="F53" s="21"/>
      <c r="K53" s="20"/>
      <c r="M53" s="31"/>
      <c r="N53" s="31"/>
      <c r="O53" s="31"/>
      <c r="P53" s="31"/>
      <c r="Q53" s="31"/>
      <c r="R53" s="31"/>
      <c r="S53" s="20"/>
      <c r="U53" s="33"/>
      <c r="V53" s="33"/>
      <c r="W53" s="33"/>
    </row>
    <row r="54" spans="1:25" x14ac:dyDescent="0.2">
      <c r="B54" s="21"/>
      <c r="C54" s="21"/>
      <c r="D54" s="21"/>
      <c r="E54" s="21"/>
      <c r="F54" s="21"/>
      <c r="K54" s="20"/>
      <c r="M54" s="31"/>
      <c r="N54" s="31"/>
      <c r="O54" s="31"/>
      <c r="P54" s="31"/>
      <c r="Q54" s="31"/>
      <c r="R54" s="31"/>
      <c r="S54" s="20"/>
      <c r="U54" s="33"/>
      <c r="V54" s="33"/>
      <c r="W54" s="33"/>
    </row>
    <row r="55" spans="1:25" x14ac:dyDescent="0.2">
      <c r="B55" s="21"/>
      <c r="C55" s="21"/>
      <c r="D55" s="21"/>
      <c r="E55" s="21"/>
      <c r="F55" s="21"/>
      <c r="K55" s="20"/>
      <c r="M55" s="31"/>
      <c r="N55" s="31"/>
      <c r="O55" s="31"/>
      <c r="P55" s="31"/>
      <c r="Q55" s="31"/>
      <c r="R55" s="31"/>
      <c r="S55" s="20"/>
      <c r="U55" s="33"/>
      <c r="V55" s="33"/>
      <c r="W55" s="33"/>
    </row>
    <row r="56" spans="1:25" x14ac:dyDescent="0.2">
      <c r="K56" s="20"/>
      <c r="M56" s="31"/>
      <c r="N56" s="31"/>
      <c r="O56" s="31"/>
      <c r="P56" s="31"/>
      <c r="Q56" s="31"/>
      <c r="R56" s="31"/>
      <c r="S56" s="20"/>
      <c r="U56" s="33"/>
      <c r="V56" s="33"/>
      <c r="W56" s="33"/>
    </row>
    <row r="57" spans="1:25" x14ac:dyDescent="0.2">
      <c r="K57" s="20"/>
      <c r="M57" s="31"/>
      <c r="N57" s="31"/>
      <c r="O57" s="31"/>
      <c r="P57" s="31"/>
      <c r="Q57" s="31"/>
      <c r="R57" s="31"/>
      <c r="S57" s="20"/>
      <c r="U57" s="33"/>
      <c r="V57" s="33"/>
      <c r="W57" s="33"/>
    </row>
    <row r="58" spans="1:25" x14ac:dyDescent="0.2">
      <c r="K58" s="20"/>
      <c r="M58" s="31"/>
      <c r="N58" s="31"/>
      <c r="O58" s="31"/>
      <c r="P58" s="31"/>
      <c r="Q58" s="31"/>
      <c r="R58" s="31"/>
      <c r="S58" s="20"/>
      <c r="U58" s="33"/>
      <c r="V58" s="33"/>
      <c r="W58" s="33"/>
    </row>
    <row r="59" spans="1:25" x14ac:dyDescent="0.2">
      <c r="K59" s="20"/>
      <c r="M59" s="31"/>
      <c r="N59" s="31"/>
      <c r="O59" s="31"/>
      <c r="P59" s="31"/>
      <c r="Q59" s="31"/>
      <c r="R59" s="31"/>
      <c r="S59" s="20"/>
      <c r="U59" s="33"/>
      <c r="V59" s="33"/>
      <c r="W59" s="33"/>
    </row>
    <row r="60" spans="1:25" ht="12.75" customHeight="1" x14ac:dyDescent="0.2">
      <c r="K60" s="20"/>
      <c r="M60" s="31"/>
      <c r="N60" s="31"/>
      <c r="O60" s="31"/>
      <c r="P60" s="31"/>
      <c r="Q60" s="31"/>
      <c r="R60" s="31"/>
      <c r="S60" s="20"/>
      <c r="U60" s="33"/>
      <c r="V60" s="33"/>
      <c r="W60" s="33"/>
    </row>
    <row r="61" spans="1:25" ht="12.75" customHeight="1" x14ac:dyDescent="0.2">
      <c r="K61" s="20"/>
      <c r="M61" s="31"/>
      <c r="N61" s="31"/>
      <c r="O61" s="31"/>
      <c r="P61" s="31"/>
      <c r="Q61" s="31"/>
      <c r="R61" s="31"/>
      <c r="S61" s="20"/>
      <c r="U61" s="33"/>
      <c r="V61" s="33"/>
      <c r="W61" s="33"/>
    </row>
    <row r="62" spans="1:25" ht="12.75" customHeight="1" x14ac:dyDescent="0.2">
      <c r="K62" s="20"/>
      <c r="M62" s="31"/>
      <c r="N62" s="31"/>
      <c r="O62" s="31"/>
      <c r="P62" s="31"/>
      <c r="Q62" s="31"/>
      <c r="R62" s="31"/>
      <c r="S62" s="20"/>
      <c r="U62" s="33"/>
      <c r="V62" s="33"/>
      <c r="W62" s="33"/>
    </row>
    <row r="63" spans="1:25" ht="12.75" customHeight="1" x14ac:dyDescent="0.2">
      <c r="K63" s="20"/>
      <c r="M63" s="31"/>
      <c r="N63" s="31"/>
      <c r="O63" s="31"/>
      <c r="P63" s="31"/>
      <c r="Q63" s="31"/>
      <c r="R63" s="31"/>
      <c r="S63" s="20"/>
      <c r="U63" s="33"/>
      <c r="V63" s="33"/>
      <c r="W63" s="33"/>
    </row>
    <row r="64" spans="1:25" ht="12.75" customHeight="1" x14ac:dyDescent="0.2">
      <c r="K64" s="20"/>
      <c r="M64" s="31"/>
      <c r="N64" s="31"/>
      <c r="O64" s="31"/>
      <c r="P64" s="31"/>
      <c r="Q64" s="31"/>
      <c r="R64" s="31"/>
      <c r="U64" s="28"/>
      <c r="V64" s="28"/>
      <c r="W64" s="28"/>
    </row>
    <row r="65" spans="1:23" x14ac:dyDescent="0.2">
      <c r="K65" s="20"/>
      <c r="M65" s="31"/>
      <c r="N65" s="31"/>
      <c r="O65" s="31"/>
      <c r="P65" s="31"/>
      <c r="Q65" s="31"/>
      <c r="R65" s="31"/>
      <c r="S65" s="20"/>
      <c r="U65" s="33"/>
      <c r="V65" s="33"/>
      <c r="W65" s="33"/>
    </row>
    <row r="66" spans="1:23" x14ac:dyDescent="0.2">
      <c r="A66" s="28"/>
      <c r="K66" s="20"/>
      <c r="M66" s="31"/>
      <c r="N66" s="31"/>
      <c r="O66" s="31"/>
      <c r="P66" s="31"/>
      <c r="Q66" s="31"/>
      <c r="R66" s="31"/>
      <c r="S66" s="20"/>
      <c r="U66" s="33"/>
      <c r="V66" s="33"/>
      <c r="W66" s="33"/>
    </row>
    <row r="67" spans="1:23" x14ac:dyDescent="0.2">
      <c r="A67" s="28"/>
      <c r="K67" s="20"/>
      <c r="M67" s="31"/>
      <c r="N67" s="31"/>
      <c r="O67" s="31"/>
      <c r="P67" s="31"/>
      <c r="Q67" s="31"/>
      <c r="R67" s="31"/>
      <c r="S67" s="20"/>
      <c r="U67" s="33"/>
      <c r="V67" s="33"/>
      <c r="W67" s="33"/>
    </row>
    <row r="68" spans="1:23" x14ac:dyDescent="0.2">
      <c r="K68" s="20"/>
      <c r="M68" s="31"/>
      <c r="N68" s="31"/>
      <c r="O68" s="31"/>
      <c r="P68" s="31"/>
      <c r="Q68" s="31"/>
      <c r="R68" s="31"/>
      <c r="S68" s="20"/>
      <c r="U68" s="33"/>
      <c r="V68" s="33"/>
      <c r="W68" s="33"/>
    </row>
    <row r="69" spans="1:23" x14ac:dyDescent="0.2">
      <c r="K69" s="20"/>
      <c r="M69" s="31"/>
      <c r="N69" s="31"/>
      <c r="O69" s="31"/>
      <c r="P69" s="31"/>
      <c r="Q69" s="31"/>
      <c r="R69" s="31"/>
      <c r="S69" s="20"/>
      <c r="U69" s="33"/>
      <c r="V69" s="33"/>
      <c r="W69" s="33"/>
    </row>
    <row r="70" spans="1:23" x14ac:dyDescent="0.2">
      <c r="K70" s="20"/>
      <c r="M70" s="31"/>
      <c r="N70" s="31"/>
      <c r="O70" s="31"/>
      <c r="P70" s="31"/>
      <c r="Q70" s="31"/>
      <c r="R70" s="31"/>
      <c r="S70" s="20"/>
      <c r="U70" s="33"/>
      <c r="V70" s="33"/>
      <c r="W70" s="33"/>
    </row>
    <row r="71" spans="1:23" x14ac:dyDescent="0.2">
      <c r="M71" s="31"/>
      <c r="N71" s="31"/>
      <c r="O71" s="31"/>
      <c r="P71" s="31"/>
      <c r="Q71" s="31"/>
      <c r="R71" s="31"/>
      <c r="U71" s="33"/>
      <c r="V71" s="33"/>
      <c r="W71" s="33"/>
    </row>
    <row r="72" spans="1:23" x14ac:dyDescent="0.2">
      <c r="M72" s="31"/>
      <c r="N72" s="31"/>
      <c r="O72" s="31"/>
      <c r="P72" s="31"/>
      <c r="Q72" s="31"/>
      <c r="R72" s="31"/>
      <c r="U72" s="33"/>
      <c r="V72" s="33"/>
      <c r="W72" s="33"/>
    </row>
    <row r="73" spans="1:23" x14ac:dyDescent="0.2">
      <c r="M73" s="31"/>
      <c r="N73" s="31"/>
      <c r="O73" s="31"/>
      <c r="P73" s="31"/>
      <c r="Q73" s="31"/>
      <c r="R73" s="31"/>
      <c r="U73" s="33"/>
      <c r="V73" s="33"/>
      <c r="W73" s="33"/>
    </row>
    <row r="74" spans="1:23" x14ac:dyDescent="0.2">
      <c r="M74" s="31"/>
      <c r="N74" s="31"/>
      <c r="O74" s="31"/>
      <c r="P74" s="31"/>
      <c r="Q74" s="31"/>
      <c r="R74" s="31"/>
      <c r="U74" s="33"/>
      <c r="V74" s="33"/>
      <c r="W74" s="33"/>
    </row>
    <row r="75" spans="1:23" x14ac:dyDescent="0.2">
      <c r="M75" s="31"/>
      <c r="N75" s="31"/>
      <c r="O75" s="31"/>
      <c r="P75" s="31"/>
      <c r="Q75" s="31"/>
      <c r="R75" s="31"/>
      <c r="U75" s="33"/>
      <c r="V75" s="33"/>
      <c r="W75" s="33"/>
    </row>
    <row r="76" spans="1:23" x14ac:dyDescent="0.2">
      <c r="M76" s="31"/>
      <c r="N76" s="31"/>
      <c r="O76" s="31"/>
      <c r="P76" s="31"/>
      <c r="Q76" s="31"/>
      <c r="R76" s="31"/>
      <c r="U76" s="33"/>
      <c r="V76" s="33"/>
      <c r="W76" s="33"/>
    </row>
    <row r="77" spans="1:23" x14ac:dyDescent="0.2">
      <c r="M77" s="31"/>
      <c r="N77" s="31"/>
      <c r="O77" s="31"/>
      <c r="P77" s="31"/>
      <c r="Q77" s="31"/>
      <c r="R77" s="31"/>
      <c r="U77" s="33"/>
      <c r="V77" s="33"/>
      <c r="W77" s="33"/>
    </row>
    <row r="78" spans="1:23" x14ac:dyDescent="0.2">
      <c r="M78" s="31"/>
      <c r="N78" s="31"/>
      <c r="O78" s="31"/>
      <c r="P78" s="31"/>
      <c r="Q78" s="31"/>
      <c r="R78" s="31"/>
      <c r="U78" s="33"/>
      <c r="V78" s="33"/>
      <c r="W78" s="33"/>
    </row>
    <row r="79" spans="1:23" x14ac:dyDescent="0.2">
      <c r="M79" s="31"/>
      <c r="N79" s="31"/>
      <c r="O79" s="31"/>
      <c r="P79" s="31"/>
      <c r="Q79" s="31"/>
      <c r="R79" s="31"/>
      <c r="U79" s="33"/>
      <c r="V79" s="33"/>
      <c r="W79" s="33"/>
    </row>
    <row r="80" spans="1:23" x14ac:dyDescent="0.2">
      <c r="A80" s="28"/>
      <c r="M80" s="31"/>
      <c r="N80" s="31"/>
      <c r="O80" s="31"/>
      <c r="P80" s="31"/>
      <c r="Q80" s="31"/>
      <c r="R80" s="31"/>
      <c r="U80" s="33"/>
      <c r="V80" s="33"/>
      <c r="W80" s="33"/>
    </row>
    <row r="81" spans="1:23" s="32" customFormat="1" x14ac:dyDescent="0.2">
      <c r="A81" s="35"/>
      <c r="M81" s="31"/>
      <c r="N81" s="31"/>
      <c r="O81" s="31"/>
      <c r="P81" s="31"/>
      <c r="Q81" s="31"/>
      <c r="R81" s="31"/>
      <c r="U81" s="33"/>
      <c r="V81" s="33"/>
      <c r="W81" s="33"/>
    </row>
    <row r="82" spans="1:23" s="32" customFormat="1" x14ac:dyDescent="0.2">
      <c r="M82" s="31"/>
      <c r="N82" s="31"/>
      <c r="O82" s="31"/>
      <c r="P82" s="31"/>
      <c r="Q82" s="31"/>
      <c r="R82" s="31"/>
      <c r="U82" s="33"/>
      <c r="V82" s="33"/>
      <c r="W82" s="33"/>
    </row>
    <row r="83" spans="1:23" s="32" customFormat="1" x14ac:dyDescent="0.2">
      <c r="A83" s="36"/>
      <c r="M83" s="31"/>
      <c r="N83" s="31"/>
      <c r="O83" s="31"/>
      <c r="P83" s="31"/>
      <c r="Q83" s="31"/>
      <c r="R83" s="31"/>
      <c r="U83" s="33"/>
      <c r="V83" s="33"/>
      <c r="W83" s="33"/>
    </row>
    <row r="84" spans="1:23" x14ac:dyDescent="0.2">
      <c r="M84" s="31"/>
      <c r="N84" s="31"/>
      <c r="O84" s="31"/>
      <c r="P84" s="31"/>
      <c r="Q84" s="31"/>
      <c r="R84" s="31"/>
      <c r="U84" s="33"/>
      <c r="V84" s="33"/>
      <c r="W84" s="33"/>
    </row>
    <row r="85" spans="1:23" x14ac:dyDescent="0.2">
      <c r="M85" s="31"/>
      <c r="N85" s="31"/>
      <c r="O85" s="31"/>
      <c r="P85" s="31"/>
      <c r="Q85" s="31"/>
      <c r="R85" s="31"/>
      <c r="U85" s="33"/>
      <c r="V85" s="33"/>
      <c r="W85" s="33"/>
    </row>
    <row r="86" spans="1:23" x14ac:dyDescent="0.2">
      <c r="M86" s="31"/>
      <c r="N86" s="31"/>
      <c r="O86" s="31"/>
      <c r="P86" s="31"/>
      <c r="Q86" s="31"/>
      <c r="R86" s="31"/>
      <c r="U86" s="33"/>
      <c r="V86" s="33"/>
      <c r="W86" s="33"/>
    </row>
    <row r="87" spans="1:23" x14ac:dyDescent="0.2">
      <c r="M87" s="31"/>
      <c r="N87" s="31"/>
      <c r="O87" s="31"/>
      <c r="P87" s="31"/>
      <c r="Q87" s="31"/>
      <c r="R87" s="31"/>
      <c r="U87" s="33"/>
      <c r="V87" s="33"/>
      <c r="W87" s="33"/>
    </row>
    <row r="88" spans="1:23" x14ac:dyDescent="0.2">
      <c r="M88" s="31"/>
      <c r="N88" s="31"/>
      <c r="O88" s="31"/>
      <c r="P88" s="31"/>
      <c r="Q88" s="31"/>
      <c r="R88" s="31"/>
      <c r="U88" s="33"/>
      <c r="V88" s="33"/>
      <c r="W88" s="33"/>
    </row>
    <row r="89" spans="1:23" x14ac:dyDescent="0.2">
      <c r="M89" s="31"/>
      <c r="N89" s="31"/>
      <c r="O89" s="31"/>
      <c r="P89" s="31"/>
      <c r="Q89" s="31"/>
      <c r="R89" s="31"/>
      <c r="U89" s="33"/>
      <c r="V89" s="33"/>
      <c r="W89" s="33"/>
    </row>
    <row r="90" spans="1:23" x14ac:dyDescent="0.2">
      <c r="M90" s="31"/>
      <c r="N90" s="31"/>
      <c r="O90" s="31"/>
      <c r="P90" s="31"/>
      <c r="Q90" s="31"/>
      <c r="R90" s="31"/>
      <c r="U90" s="33"/>
      <c r="V90" s="33"/>
      <c r="W90" s="33"/>
    </row>
    <row r="91" spans="1:23" x14ac:dyDescent="0.2">
      <c r="M91" s="31"/>
      <c r="N91" s="31"/>
      <c r="O91" s="31"/>
      <c r="P91" s="31"/>
      <c r="Q91" s="31"/>
      <c r="R91" s="31"/>
      <c r="U91" s="33"/>
      <c r="V91" s="33"/>
      <c r="W91" s="33"/>
    </row>
    <row r="92" spans="1:23" x14ac:dyDescent="0.2">
      <c r="M92" s="31"/>
      <c r="N92" s="31"/>
      <c r="O92" s="31"/>
      <c r="P92" s="31"/>
      <c r="Q92" s="31"/>
      <c r="R92" s="31"/>
      <c r="U92" s="33"/>
      <c r="V92" s="33"/>
      <c r="W92" s="33"/>
    </row>
    <row r="93" spans="1:23" x14ac:dyDescent="0.2">
      <c r="M93" s="31"/>
      <c r="N93" s="31"/>
      <c r="O93" s="31"/>
      <c r="P93" s="31"/>
      <c r="Q93" s="31"/>
      <c r="R93" s="31"/>
      <c r="U93" s="33"/>
      <c r="V93" s="33"/>
      <c r="W93" s="33"/>
    </row>
    <row r="94" spans="1:23" x14ac:dyDescent="0.2">
      <c r="M94" s="31"/>
      <c r="N94" s="31"/>
      <c r="O94" s="31"/>
      <c r="P94" s="31"/>
      <c r="Q94" s="31"/>
      <c r="R94" s="31"/>
      <c r="U94" s="33"/>
      <c r="V94" s="33"/>
      <c r="W94" s="33"/>
    </row>
    <row r="95" spans="1:23" x14ac:dyDescent="0.2">
      <c r="M95" s="31"/>
      <c r="N95" s="31"/>
      <c r="O95" s="31"/>
      <c r="P95" s="31"/>
      <c r="Q95" s="31"/>
      <c r="R95" s="31"/>
      <c r="U95" s="33"/>
      <c r="V95" s="33"/>
      <c r="W95" s="33"/>
    </row>
    <row r="96" spans="1:23" x14ac:dyDescent="0.2">
      <c r="M96" s="31"/>
      <c r="N96" s="31"/>
      <c r="O96" s="31"/>
      <c r="P96" s="31"/>
      <c r="Q96" s="31"/>
      <c r="R96" s="31"/>
      <c r="U96" s="33"/>
      <c r="V96" s="33"/>
      <c r="W96" s="33"/>
    </row>
    <row r="97" spans="13:23" x14ac:dyDescent="0.2">
      <c r="M97" s="31"/>
      <c r="N97" s="31"/>
      <c r="O97" s="31"/>
      <c r="P97" s="31"/>
      <c r="Q97" s="31"/>
      <c r="R97" s="31"/>
      <c r="U97" s="33"/>
      <c r="V97" s="33"/>
      <c r="W97" s="33"/>
    </row>
    <row r="98" spans="13:23" x14ac:dyDescent="0.2">
      <c r="M98" s="31"/>
      <c r="N98" s="31"/>
      <c r="O98" s="31"/>
      <c r="P98" s="31"/>
      <c r="Q98" s="31"/>
      <c r="R98" s="31"/>
      <c r="U98" s="33"/>
      <c r="V98" s="33"/>
      <c r="W98" s="33"/>
    </row>
    <row r="99" spans="13:23" x14ac:dyDescent="0.2">
      <c r="M99" s="31"/>
      <c r="N99" s="31"/>
      <c r="O99" s="31"/>
      <c r="P99" s="31"/>
      <c r="Q99" s="31"/>
      <c r="R99" s="31"/>
      <c r="U99" s="33"/>
      <c r="V99" s="33"/>
      <c r="W99" s="33"/>
    </row>
    <row r="100" spans="13:23" x14ac:dyDescent="0.2">
      <c r="M100" s="31"/>
      <c r="N100" s="31"/>
      <c r="O100" s="31"/>
      <c r="P100" s="31"/>
      <c r="Q100" s="31"/>
      <c r="R100" s="31"/>
      <c r="U100" s="33"/>
      <c r="V100" s="33"/>
      <c r="W100" s="33"/>
    </row>
    <row r="101" spans="13:23" x14ac:dyDescent="0.2">
      <c r="M101" s="31"/>
      <c r="N101" s="31"/>
      <c r="O101" s="31"/>
      <c r="P101" s="31"/>
      <c r="Q101" s="31"/>
      <c r="R101" s="31"/>
    </row>
    <row r="102" spans="13:23" x14ac:dyDescent="0.2">
      <c r="M102" s="31"/>
      <c r="N102" s="31"/>
      <c r="O102" s="31"/>
      <c r="P102" s="31"/>
      <c r="Q102" s="31"/>
      <c r="R102" s="31"/>
    </row>
    <row r="103" spans="13:23" x14ac:dyDescent="0.2">
      <c r="M103" s="31"/>
      <c r="N103" s="31"/>
      <c r="O103" s="31"/>
      <c r="P103" s="31"/>
      <c r="Q103" s="31"/>
      <c r="R103" s="31"/>
    </row>
    <row r="104" spans="13:23" x14ac:dyDescent="0.2">
      <c r="M104" s="31"/>
      <c r="N104" s="31"/>
      <c r="O104" s="31"/>
      <c r="P104" s="31"/>
      <c r="Q104" s="31"/>
      <c r="R104" s="31"/>
    </row>
  </sheetData>
  <mergeCells count="10">
    <mergeCell ref="U50:W50"/>
    <mergeCell ref="A2:H2"/>
    <mergeCell ref="A6:H6"/>
    <mergeCell ref="A18:H18"/>
    <mergeCell ref="A43:H43"/>
    <mergeCell ref="A4:H4"/>
    <mergeCell ref="A29:H29"/>
    <mergeCell ref="E31:F31"/>
    <mergeCell ref="G31:H31"/>
    <mergeCell ref="C31:D31"/>
  </mergeCells>
  <phoneticPr fontId="1" type="noConversion"/>
  <conditionalFormatting sqref="B8:H14 B32:H36">
    <cfRule type="cellIs" dxfId="13" priority="6" operator="lessThan">
      <formula>0</formula>
    </cfRule>
  </conditionalFormatting>
  <conditionalFormatting sqref="B20:H26">
    <cfRule type="cellIs" dxfId="12" priority="3" operator="lessThan">
      <formula>0</formula>
    </cfRule>
  </conditionalFormatting>
  <hyperlinks>
    <hyperlink ref="A48" r:id="rId1" display="www.portugalglobal.pt" xr:uid="{2578EA8E-F916-4F34-92A5-E479E570EC37}"/>
  </hyperlinks>
  <printOptions horizontalCentered="1"/>
  <pageMargins left="0.39370078740157483" right="0.39370078740157483" top="1.1811023622047245" bottom="0.19685039370078741" header="0.19685039370078741" footer="0.1968503937007874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5.7109375" style="28" customWidth="1"/>
    <col min="2" max="3" width="8.7109375" style="28" customWidth="1"/>
    <col min="4" max="4" width="8.7109375" style="21" customWidth="1"/>
    <col min="5" max="16384" width="9.28515625" style="28"/>
  </cols>
  <sheetData>
    <row r="1" spans="1:4" ht="10.15" customHeight="1" x14ac:dyDescent="0.2"/>
    <row r="2" spans="1:4" ht="15" x14ac:dyDescent="0.2">
      <c r="A2" s="83" t="s">
        <v>53</v>
      </c>
      <c r="B2" s="83"/>
      <c r="C2" s="83"/>
      <c r="D2" s="83"/>
    </row>
    <row r="3" spans="1:4" ht="10.15" customHeight="1" x14ac:dyDescent="0.2">
      <c r="A3" s="53"/>
      <c r="B3" s="53"/>
      <c r="C3" s="53"/>
      <c r="D3" s="53"/>
    </row>
    <row r="4" spans="1:4" ht="30" customHeight="1" x14ac:dyDescent="0.2">
      <c r="A4" s="56" t="s">
        <v>1</v>
      </c>
      <c r="B4" s="57" t="s">
        <v>76</v>
      </c>
      <c r="C4" s="57" t="s">
        <v>77</v>
      </c>
      <c r="D4" s="58" t="s">
        <v>17</v>
      </c>
    </row>
    <row r="5" spans="1:4" ht="16.149999999999999" customHeight="1" x14ac:dyDescent="0.2">
      <c r="A5" s="54" t="s">
        <v>16</v>
      </c>
      <c r="B5" s="55">
        <v>4556.6500000000005</v>
      </c>
      <c r="C5" s="55">
        <v>3342.81</v>
      </c>
      <c r="D5" s="55">
        <v>-1213.8400000000006</v>
      </c>
    </row>
    <row r="6" spans="1:4" ht="16.149999999999999" customHeight="1" x14ac:dyDescent="0.2">
      <c r="A6" s="54" t="s">
        <v>2</v>
      </c>
      <c r="B6" s="55">
        <v>1266.56</v>
      </c>
      <c r="C6" s="55">
        <v>2055.39</v>
      </c>
      <c r="D6" s="55">
        <v>788.82999999999993</v>
      </c>
    </row>
    <row r="7" spans="1:4" ht="16.149999999999999" customHeight="1" x14ac:dyDescent="0.2">
      <c r="A7" s="54" t="s">
        <v>4</v>
      </c>
      <c r="B7" s="55">
        <v>1270.32</v>
      </c>
      <c r="C7" s="55">
        <v>2048.12</v>
      </c>
      <c r="D7" s="55">
        <v>777.8</v>
      </c>
    </row>
    <row r="8" spans="1:4" ht="16.149999999999999" customHeight="1" x14ac:dyDescent="0.2">
      <c r="A8" s="54" t="s">
        <v>5</v>
      </c>
      <c r="B8" s="55">
        <v>0</v>
      </c>
      <c r="C8" s="55">
        <v>0</v>
      </c>
      <c r="D8" s="55">
        <v>0</v>
      </c>
    </row>
    <row r="9" spans="1:4" ht="16.149999999999999" customHeight="1" x14ac:dyDescent="0.2">
      <c r="A9" s="54" t="s">
        <v>6</v>
      </c>
      <c r="B9" s="55">
        <v>-3.7600000000000007</v>
      </c>
      <c r="C9" s="55">
        <v>7.2700000000000005</v>
      </c>
      <c r="D9" s="55">
        <v>11.030000000000001</v>
      </c>
    </row>
    <row r="10" spans="1:4" ht="16.149999999999999" customHeight="1" x14ac:dyDescent="0.2">
      <c r="A10" s="54" t="s">
        <v>3</v>
      </c>
      <c r="B10" s="55">
        <v>3290.09</v>
      </c>
      <c r="C10" s="55">
        <v>1287.42</v>
      </c>
      <c r="D10" s="55">
        <v>-2002.67</v>
      </c>
    </row>
    <row r="11" spans="1:4" ht="16.149999999999999" customHeight="1" x14ac:dyDescent="0.2">
      <c r="A11" s="54" t="s">
        <v>4</v>
      </c>
      <c r="B11" s="55">
        <v>2911.3100000000004</v>
      </c>
      <c r="C11" s="55">
        <v>1530.4400000000003</v>
      </c>
      <c r="D11" s="55">
        <v>-1380.8700000000001</v>
      </c>
    </row>
    <row r="12" spans="1:4" ht="16.149999999999999" customHeight="1" x14ac:dyDescent="0.2">
      <c r="A12" s="54" t="s">
        <v>5</v>
      </c>
      <c r="B12" s="55">
        <v>-198.86</v>
      </c>
      <c r="C12" s="55">
        <v>-293.93</v>
      </c>
      <c r="D12" s="55">
        <v>-95.07</v>
      </c>
    </row>
    <row r="13" spans="1:4" ht="16.149999999999999" customHeight="1" x14ac:dyDescent="0.2">
      <c r="A13" s="60" t="s">
        <v>6</v>
      </c>
      <c r="B13" s="61">
        <v>577.63999999999976</v>
      </c>
      <c r="C13" s="61">
        <v>50.909999999999968</v>
      </c>
      <c r="D13" s="62">
        <v>-526.72999999999979</v>
      </c>
    </row>
    <row r="14" spans="1:4" ht="10.15" customHeight="1" x14ac:dyDescent="0.2">
      <c r="D14" s="51"/>
    </row>
    <row r="15" spans="1:4" ht="30" customHeight="1" x14ac:dyDescent="0.2">
      <c r="A15" s="56" t="s">
        <v>18</v>
      </c>
      <c r="B15" s="57" t="s">
        <v>76</v>
      </c>
      <c r="C15" s="57" t="s">
        <v>77</v>
      </c>
      <c r="D15" s="59" t="s">
        <v>17</v>
      </c>
    </row>
    <row r="16" spans="1:4" ht="16.149999999999999" customHeight="1" x14ac:dyDescent="0.2">
      <c r="A16" s="54" t="s">
        <v>16</v>
      </c>
      <c r="B16" s="55">
        <v>4556.6500000000005</v>
      </c>
      <c r="C16" s="55">
        <v>3342.81</v>
      </c>
      <c r="D16" s="55">
        <v>-1213.8400000000006</v>
      </c>
    </row>
    <row r="17" spans="1:4" ht="16.149999999999999" customHeight="1" x14ac:dyDescent="0.2">
      <c r="A17" s="54" t="s">
        <v>27</v>
      </c>
      <c r="B17" s="55">
        <v>335.12999999999988</v>
      </c>
      <c r="C17" s="55">
        <v>1377.42</v>
      </c>
      <c r="D17" s="55">
        <v>1042.2900000000002</v>
      </c>
    </row>
    <row r="18" spans="1:4" ht="16.149999999999999" customHeight="1" x14ac:dyDescent="0.2">
      <c r="A18" s="54" t="s">
        <v>32</v>
      </c>
      <c r="B18" s="55">
        <v>58.27000000000001</v>
      </c>
      <c r="C18" s="55">
        <v>271.85000000000002</v>
      </c>
      <c r="D18" s="55">
        <v>213.58</v>
      </c>
    </row>
    <row r="19" spans="1:4" ht="16.149999999999999" customHeight="1" x14ac:dyDescent="0.2">
      <c r="A19" s="54" t="s">
        <v>33</v>
      </c>
      <c r="B19" s="55">
        <v>1395.02</v>
      </c>
      <c r="C19" s="55">
        <v>231.34000000000006</v>
      </c>
      <c r="D19" s="55">
        <v>-1163.6799999999998</v>
      </c>
    </row>
    <row r="20" spans="1:4" ht="16.149999999999999" customHeight="1" x14ac:dyDescent="0.2">
      <c r="A20" s="54" t="s">
        <v>34</v>
      </c>
      <c r="B20" s="55">
        <v>371.54999999999995</v>
      </c>
      <c r="C20" s="55">
        <v>193.87</v>
      </c>
      <c r="D20" s="55">
        <v>-177.67999999999995</v>
      </c>
    </row>
    <row r="21" spans="1:4" ht="16.149999999999999" customHeight="1" x14ac:dyDescent="0.2">
      <c r="A21" s="54" t="s">
        <v>29</v>
      </c>
      <c r="B21" s="55">
        <v>297.70999999999998</v>
      </c>
      <c r="C21" s="55">
        <v>113.06999999999994</v>
      </c>
      <c r="D21" s="55">
        <v>-184.64000000000004</v>
      </c>
    </row>
    <row r="22" spans="1:4" ht="16.149999999999999" customHeight="1" x14ac:dyDescent="0.2">
      <c r="A22" s="54" t="s">
        <v>31</v>
      </c>
      <c r="B22" s="55">
        <v>-32.109999999999985</v>
      </c>
      <c r="C22" s="55">
        <v>108.8</v>
      </c>
      <c r="D22" s="55">
        <v>140.90999999999997</v>
      </c>
    </row>
    <row r="23" spans="1:4" ht="16.149999999999999" customHeight="1" x14ac:dyDescent="0.2">
      <c r="A23" s="54" t="s">
        <v>23</v>
      </c>
      <c r="B23" s="55">
        <v>406.68000000000006</v>
      </c>
      <c r="C23" s="55">
        <v>64.539999999999992</v>
      </c>
      <c r="D23" s="55">
        <v>-342.1400000000001</v>
      </c>
    </row>
    <row r="24" spans="1:4" ht="16.149999999999999" customHeight="1" x14ac:dyDescent="0.2">
      <c r="A24" s="54" t="s">
        <v>28</v>
      </c>
      <c r="B24" s="55">
        <v>9.2899999999999991</v>
      </c>
      <c r="C24" s="55">
        <v>41.789999999999992</v>
      </c>
      <c r="D24" s="55">
        <v>32.499999999999993</v>
      </c>
    </row>
    <row r="25" spans="1:4" ht="16.149999999999999" customHeight="1" x14ac:dyDescent="0.2">
      <c r="A25" s="54" t="s">
        <v>25</v>
      </c>
      <c r="B25" s="55">
        <v>20.069999999999943</v>
      </c>
      <c r="C25" s="55">
        <v>31.79</v>
      </c>
      <c r="D25" s="55">
        <v>11.720000000000056</v>
      </c>
    </row>
    <row r="26" spans="1:4" ht="16.149999999999999" customHeight="1" x14ac:dyDescent="0.2">
      <c r="A26" s="54" t="s">
        <v>26</v>
      </c>
      <c r="B26" s="55">
        <v>20.620000000000008</v>
      </c>
      <c r="C26" s="55">
        <v>28.779999999999998</v>
      </c>
      <c r="D26" s="55">
        <v>8.1599999999999895</v>
      </c>
    </row>
    <row r="27" spans="1:4" ht="16.149999999999999" customHeight="1" x14ac:dyDescent="0.2">
      <c r="A27" s="54" t="s">
        <v>24</v>
      </c>
      <c r="B27" s="55">
        <v>132.44</v>
      </c>
      <c r="C27" s="55">
        <v>-93.87</v>
      </c>
      <c r="D27" s="55">
        <v>-226.31</v>
      </c>
    </row>
    <row r="28" spans="1:4" ht="16.149999999999999" customHeight="1" x14ac:dyDescent="0.2">
      <c r="A28" s="54" t="s">
        <v>30</v>
      </c>
      <c r="B28" s="55">
        <v>-150.01</v>
      </c>
      <c r="C28" s="55">
        <v>-96.79000000000002</v>
      </c>
      <c r="D28" s="55">
        <v>53.21999999999997</v>
      </c>
    </row>
    <row r="29" spans="1:4" ht="16.149999999999999" customHeight="1" x14ac:dyDescent="0.2">
      <c r="A29" s="54" t="s">
        <v>35</v>
      </c>
      <c r="B29" s="55">
        <v>-148.4</v>
      </c>
      <c r="C29" s="55">
        <v>-204.79</v>
      </c>
      <c r="D29" s="55">
        <v>-56.389999999999986</v>
      </c>
    </row>
    <row r="30" spans="1:4" ht="16.149999999999999" customHeight="1" x14ac:dyDescent="0.2">
      <c r="A30" s="60" t="s">
        <v>36</v>
      </c>
      <c r="B30" s="61">
        <v>1840.3900000000008</v>
      </c>
      <c r="C30" s="61">
        <v>1275.0099999999998</v>
      </c>
      <c r="D30" s="62">
        <v>-565.3800000000009</v>
      </c>
    </row>
    <row r="31" spans="1:4" ht="10.15" customHeight="1" x14ac:dyDescent="0.2">
      <c r="A31" s="25"/>
      <c r="B31" s="52"/>
      <c r="C31" s="52"/>
      <c r="D31" s="16"/>
    </row>
    <row r="32" spans="1:4" ht="30" customHeight="1" x14ac:dyDescent="0.2">
      <c r="A32" s="56" t="s">
        <v>14</v>
      </c>
      <c r="B32" s="57" t="s">
        <v>76</v>
      </c>
      <c r="C32" s="57" t="s">
        <v>77</v>
      </c>
      <c r="D32" s="59" t="s">
        <v>17</v>
      </c>
    </row>
    <row r="33" spans="1:4" ht="16.149999999999999" customHeight="1" x14ac:dyDescent="0.2">
      <c r="A33" s="54" t="s">
        <v>37</v>
      </c>
      <c r="B33" s="55">
        <v>3112.4699999999993</v>
      </c>
      <c r="C33" s="55">
        <v>2358.9000000000005</v>
      </c>
      <c r="D33" s="55">
        <v>-753.5699999999988</v>
      </c>
    </row>
    <row r="34" spans="1:4" ht="16.149999999999999" customHeight="1" x14ac:dyDescent="0.2">
      <c r="A34" s="60" t="s">
        <v>38</v>
      </c>
      <c r="B34" s="61">
        <v>1444.1800000000012</v>
      </c>
      <c r="C34" s="61">
        <v>983.9099999999994</v>
      </c>
      <c r="D34" s="62">
        <v>-460.2700000000018</v>
      </c>
    </row>
    <row r="35" spans="1:4" ht="3" customHeight="1" x14ac:dyDescent="0.2">
      <c r="A35" s="25"/>
      <c r="B35" s="52"/>
      <c r="C35" s="52"/>
      <c r="D35" s="52"/>
    </row>
    <row r="36" spans="1:4" ht="12.75" customHeight="1" x14ac:dyDescent="0.2">
      <c r="A36" s="21" t="s">
        <v>59</v>
      </c>
      <c r="D36" s="51"/>
    </row>
    <row r="37" spans="1:4" ht="12.75" customHeight="1" x14ac:dyDescent="0.2">
      <c r="A37" s="21" t="s">
        <v>60</v>
      </c>
      <c r="D37" s="51"/>
    </row>
    <row r="38" spans="1:4" ht="105" customHeight="1" x14ac:dyDescent="0.2">
      <c r="A38" s="89" t="s">
        <v>62</v>
      </c>
      <c r="B38" s="90"/>
      <c r="C38" s="90"/>
      <c r="D38" s="91"/>
    </row>
    <row r="39" spans="1:4" ht="5.0999999999999996" customHeight="1" x14ac:dyDescent="0.2">
      <c r="A39" s="21"/>
    </row>
    <row r="40" spans="1:4" ht="5.0999999999999996" customHeight="1" x14ac:dyDescent="0.2">
      <c r="A40" s="47"/>
      <c r="B40" s="47"/>
      <c r="C40" s="47"/>
      <c r="D40" s="63"/>
    </row>
    <row r="41" spans="1:4" ht="5.0999999999999996" customHeight="1" x14ac:dyDescent="0.2"/>
    <row r="42" spans="1:4" x14ac:dyDescent="0.2">
      <c r="A42" s="20" t="s">
        <v>47</v>
      </c>
    </row>
    <row r="43" spans="1:4" x14ac:dyDescent="0.2">
      <c r="A43" s="48" t="s">
        <v>48</v>
      </c>
    </row>
    <row r="44" spans="1:4" x14ac:dyDescent="0.2">
      <c r="A44" s="32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phoneticPr fontId="1" type="noConversion"/>
  <conditionalFormatting sqref="B5:D13">
    <cfRule type="cellIs" dxfId="11" priority="3" operator="lessThan">
      <formula>0</formula>
    </cfRule>
  </conditionalFormatting>
  <conditionalFormatting sqref="B16:D30">
    <cfRule type="cellIs" dxfId="10" priority="2" operator="lessThan">
      <formula>0</formula>
    </cfRule>
  </conditionalFormatting>
  <conditionalFormatting sqref="B33:D34">
    <cfRule type="cellIs" dxfId="9" priority="1" operator="lessThan">
      <formula>0</formula>
    </cfRule>
  </conditionalFormatting>
  <hyperlinks>
    <hyperlink ref="A43" r:id="rId1" display="www.portugalglobal.pt" xr:uid="{2A1CF4C2-11A0-43E6-9B0E-E377541EDEF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5.7109375" style="28" customWidth="1"/>
    <col min="2" max="3" width="8.7109375" style="28" customWidth="1"/>
    <col min="4" max="4" width="8.7109375" style="21" customWidth="1"/>
    <col min="5" max="16384" width="9.28515625" style="28"/>
  </cols>
  <sheetData>
    <row r="1" spans="1:4" ht="10.15" customHeight="1" x14ac:dyDescent="0.2"/>
    <row r="2" spans="1:4" ht="15" x14ac:dyDescent="0.2">
      <c r="A2" s="83" t="s">
        <v>54</v>
      </c>
      <c r="B2" s="83"/>
      <c r="C2" s="83"/>
      <c r="D2" s="83"/>
    </row>
    <row r="3" spans="1:4" ht="10.15" customHeight="1" x14ac:dyDescent="0.2">
      <c r="A3" s="53"/>
      <c r="B3" s="53"/>
      <c r="C3" s="53"/>
      <c r="D3" s="53"/>
    </row>
    <row r="4" spans="1:4" ht="30" customHeight="1" x14ac:dyDescent="0.2">
      <c r="A4" s="56" t="s">
        <v>1</v>
      </c>
      <c r="B4" s="57" t="s">
        <v>76</v>
      </c>
      <c r="C4" s="57" t="s">
        <v>77</v>
      </c>
      <c r="D4" s="58" t="s">
        <v>17</v>
      </c>
    </row>
    <row r="5" spans="1:4" ht="16.149999999999999" customHeight="1" x14ac:dyDescent="0.2">
      <c r="A5" s="54" t="s">
        <v>15</v>
      </c>
      <c r="B5" s="55">
        <v>8137.3799999999992</v>
      </c>
      <c r="C5" s="55">
        <v>3072.32</v>
      </c>
      <c r="D5" s="55">
        <v>-5065.0599999999995</v>
      </c>
    </row>
    <row r="6" spans="1:4" ht="16.149999999999999" customHeight="1" x14ac:dyDescent="0.2">
      <c r="A6" s="54" t="s">
        <v>2</v>
      </c>
      <c r="B6" s="55">
        <v>7273.8399999999992</v>
      </c>
      <c r="C6" s="55">
        <v>4665.79</v>
      </c>
      <c r="D6" s="55">
        <v>-2608.0499999999993</v>
      </c>
    </row>
    <row r="7" spans="1:4" ht="16.149999999999999" customHeight="1" x14ac:dyDescent="0.2">
      <c r="A7" s="54" t="s">
        <v>4</v>
      </c>
      <c r="B7" s="55">
        <v>7275.869999999999</v>
      </c>
      <c r="C7" s="55">
        <v>4684.57</v>
      </c>
      <c r="D7" s="55">
        <v>-2591.2999999999993</v>
      </c>
    </row>
    <row r="8" spans="1:4" ht="16.149999999999999" customHeight="1" x14ac:dyDescent="0.2">
      <c r="A8" s="54" t="s">
        <v>5</v>
      </c>
      <c r="B8" s="55">
        <v>0</v>
      </c>
      <c r="C8" s="55">
        <v>0</v>
      </c>
      <c r="D8" s="55">
        <v>0</v>
      </c>
    </row>
    <row r="9" spans="1:4" ht="16.149999999999999" customHeight="1" x14ac:dyDescent="0.2">
      <c r="A9" s="54" t="s">
        <v>6</v>
      </c>
      <c r="B9" s="55">
        <v>-2.0299999999999998</v>
      </c>
      <c r="C9" s="55">
        <v>-18.779999999999994</v>
      </c>
      <c r="D9" s="55">
        <v>-16.749999999999993</v>
      </c>
    </row>
    <row r="10" spans="1:4" ht="16.149999999999999" customHeight="1" x14ac:dyDescent="0.2">
      <c r="A10" s="54" t="s">
        <v>3</v>
      </c>
      <c r="B10" s="55">
        <v>863.55999999999949</v>
      </c>
      <c r="C10" s="55">
        <v>-1593.4699999999998</v>
      </c>
      <c r="D10" s="55">
        <v>-2457.0299999999993</v>
      </c>
    </row>
    <row r="11" spans="1:4" ht="16.149999999999999" customHeight="1" x14ac:dyDescent="0.2">
      <c r="A11" s="54" t="s">
        <v>4</v>
      </c>
      <c r="B11" s="55">
        <v>833.34999999999991</v>
      </c>
      <c r="C11" s="55">
        <v>-1533.18</v>
      </c>
      <c r="D11" s="55">
        <v>-2366.5299999999997</v>
      </c>
    </row>
    <row r="12" spans="1:4" ht="16.149999999999999" customHeight="1" x14ac:dyDescent="0.2">
      <c r="A12" s="54" t="s">
        <v>5</v>
      </c>
      <c r="B12" s="55">
        <v>-1025.02</v>
      </c>
      <c r="C12" s="55">
        <v>-1543.3299999999997</v>
      </c>
      <c r="D12" s="55">
        <v>-518.30999999999972</v>
      </c>
    </row>
    <row r="13" spans="1:4" ht="16.149999999999999" customHeight="1" x14ac:dyDescent="0.2">
      <c r="A13" s="60" t="s">
        <v>6</v>
      </c>
      <c r="B13" s="61">
        <v>1055.2299999999996</v>
      </c>
      <c r="C13" s="61">
        <v>1483.04</v>
      </c>
      <c r="D13" s="62">
        <v>427.8100000000004</v>
      </c>
    </row>
    <row r="14" spans="1:4" ht="10.15" customHeight="1" x14ac:dyDescent="0.2">
      <c r="D14" s="51"/>
    </row>
    <row r="15" spans="1:4" ht="30" customHeight="1" x14ac:dyDescent="0.2">
      <c r="A15" s="56" t="s">
        <v>18</v>
      </c>
      <c r="B15" s="57" t="s">
        <v>76</v>
      </c>
      <c r="C15" s="57" t="s">
        <v>77</v>
      </c>
      <c r="D15" s="59" t="s">
        <v>17</v>
      </c>
    </row>
    <row r="16" spans="1:4" ht="16.149999999999999" customHeight="1" x14ac:dyDescent="0.2">
      <c r="A16" s="54" t="s">
        <v>15</v>
      </c>
      <c r="B16" s="55">
        <v>8137.3799999999992</v>
      </c>
      <c r="C16" s="55">
        <v>3072.32</v>
      </c>
      <c r="D16" s="55">
        <v>-5065.0599999999995</v>
      </c>
    </row>
    <row r="17" spans="1:4" ht="16.149999999999999" customHeight="1" x14ac:dyDescent="0.2">
      <c r="A17" s="54" t="s">
        <v>35</v>
      </c>
      <c r="B17" s="55">
        <v>229.7</v>
      </c>
      <c r="C17" s="55">
        <v>869.32</v>
      </c>
      <c r="D17" s="55">
        <v>639.62000000000012</v>
      </c>
    </row>
    <row r="18" spans="1:4" ht="16.149999999999999" customHeight="1" x14ac:dyDescent="0.2">
      <c r="A18" s="54" t="s">
        <v>34</v>
      </c>
      <c r="B18" s="55">
        <v>815.92000000000007</v>
      </c>
      <c r="C18" s="55">
        <v>412.67</v>
      </c>
      <c r="D18" s="55">
        <v>-403.25000000000006</v>
      </c>
    </row>
    <row r="19" spans="1:4" ht="16.149999999999999" customHeight="1" x14ac:dyDescent="0.2">
      <c r="A19" s="54" t="s">
        <v>24</v>
      </c>
      <c r="B19" s="55">
        <v>277.39999999999998</v>
      </c>
      <c r="C19" s="55">
        <v>351.31999999999994</v>
      </c>
      <c r="D19" s="55">
        <v>73.919999999999959</v>
      </c>
    </row>
    <row r="20" spans="1:4" ht="16.149999999999999" customHeight="1" x14ac:dyDescent="0.2">
      <c r="A20" s="54" t="s">
        <v>28</v>
      </c>
      <c r="B20" s="55">
        <v>384.59</v>
      </c>
      <c r="C20" s="55">
        <v>347.31</v>
      </c>
      <c r="D20" s="55">
        <v>-37.279999999999973</v>
      </c>
    </row>
    <row r="21" spans="1:4" ht="16.149999999999999" customHeight="1" x14ac:dyDescent="0.2">
      <c r="A21" s="54" t="s">
        <v>23</v>
      </c>
      <c r="B21" s="55">
        <v>163.13</v>
      </c>
      <c r="C21" s="55">
        <v>346.56000000000006</v>
      </c>
      <c r="D21" s="55">
        <v>183.43000000000006</v>
      </c>
    </row>
    <row r="22" spans="1:4" ht="16.149999999999999" customHeight="1" x14ac:dyDescent="0.2">
      <c r="A22" s="54" t="s">
        <v>32</v>
      </c>
      <c r="B22" s="55">
        <v>2335.3400000000006</v>
      </c>
      <c r="C22" s="55">
        <v>315.49999999999994</v>
      </c>
      <c r="D22" s="55">
        <v>-2019.8400000000006</v>
      </c>
    </row>
    <row r="23" spans="1:4" ht="16.149999999999999" customHeight="1" x14ac:dyDescent="0.2">
      <c r="A23" s="54" t="s">
        <v>25</v>
      </c>
      <c r="B23" s="55">
        <v>-25.300000000000068</v>
      </c>
      <c r="C23" s="55">
        <v>291.82</v>
      </c>
      <c r="D23" s="55">
        <v>317.12000000000006</v>
      </c>
    </row>
    <row r="24" spans="1:4" ht="16.149999999999999" customHeight="1" x14ac:dyDescent="0.2">
      <c r="A24" s="54" t="s">
        <v>26</v>
      </c>
      <c r="B24" s="55">
        <v>258.65000000000003</v>
      </c>
      <c r="C24" s="55">
        <v>275.26</v>
      </c>
      <c r="D24" s="55">
        <v>16.609999999999957</v>
      </c>
    </row>
    <row r="25" spans="1:4" ht="16.149999999999999" customHeight="1" x14ac:dyDescent="0.2">
      <c r="A25" s="54" t="s">
        <v>31</v>
      </c>
      <c r="B25" s="55">
        <v>-244.11999999999998</v>
      </c>
      <c r="C25" s="55">
        <v>183.78</v>
      </c>
      <c r="D25" s="55">
        <v>427.9</v>
      </c>
    </row>
    <row r="26" spans="1:4" ht="16.149999999999999" customHeight="1" x14ac:dyDescent="0.2">
      <c r="A26" s="54" t="s">
        <v>29</v>
      </c>
      <c r="B26" s="55">
        <v>210.09999999999994</v>
      </c>
      <c r="C26" s="55">
        <v>150.72999999999999</v>
      </c>
      <c r="D26" s="55">
        <v>-59.369999999999948</v>
      </c>
    </row>
    <row r="27" spans="1:4" ht="16.149999999999999" customHeight="1" x14ac:dyDescent="0.2">
      <c r="A27" s="54" t="s">
        <v>30</v>
      </c>
      <c r="B27" s="55">
        <v>164.59</v>
      </c>
      <c r="C27" s="55">
        <v>-415.16</v>
      </c>
      <c r="D27" s="55">
        <v>-579.75</v>
      </c>
    </row>
    <row r="28" spans="1:4" ht="16.149999999999999" customHeight="1" x14ac:dyDescent="0.2">
      <c r="A28" s="54" t="s">
        <v>27</v>
      </c>
      <c r="B28" s="55">
        <v>2295.75</v>
      </c>
      <c r="C28" s="55">
        <v>-706.37999999999977</v>
      </c>
      <c r="D28" s="55">
        <v>-3002.1299999999997</v>
      </c>
    </row>
    <row r="29" spans="1:4" ht="16.149999999999999" customHeight="1" x14ac:dyDescent="0.2">
      <c r="A29" s="54" t="s">
        <v>33</v>
      </c>
      <c r="B29" s="55">
        <v>-115.3600000000001</v>
      </c>
      <c r="C29" s="55">
        <v>-1514.45</v>
      </c>
      <c r="D29" s="55">
        <v>-1399.09</v>
      </c>
    </row>
    <row r="30" spans="1:4" ht="16.149999999999999" customHeight="1" x14ac:dyDescent="0.2">
      <c r="A30" s="60" t="s">
        <v>36</v>
      </c>
      <c r="B30" s="61">
        <v>1386.989999999998</v>
      </c>
      <c r="C30" s="61">
        <v>2164.04</v>
      </c>
      <c r="D30" s="62">
        <v>777.050000000002</v>
      </c>
    </row>
    <row r="31" spans="1:4" ht="10.15" customHeight="1" x14ac:dyDescent="0.2">
      <c r="A31" s="25"/>
      <c r="B31" s="52"/>
      <c r="C31" s="52"/>
      <c r="D31" s="16"/>
    </row>
    <row r="32" spans="1:4" ht="30" customHeight="1" x14ac:dyDescent="0.2">
      <c r="A32" s="56" t="s">
        <v>14</v>
      </c>
      <c r="B32" s="57" t="s">
        <v>76</v>
      </c>
      <c r="C32" s="57" t="s">
        <v>77</v>
      </c>
      <c r="D32" s="59" t="s">
        <v>17</v>
      </c>
    </row>
    <row r="33" spans="1:4" ht="16.149999999999999" customHeight="1" x14ac:dyDescent="0.2">
      <c r="A33" s="54" t="s">
        <v>37</v>
      </c>
      <c r="B33" s="55">
        <v>4579.71</v>
      </c>
      <c r="C33" s="55">
        <v>-614.45999999999935</v>
      </c>
      <c r="D33" s="55">
        <v>-5194.1699999999992</v>
      </c>
    </row>
    <row r="34" spans="1:4" ht="16.149999999999999" customHeight="1" x14ac:dyDescent="0.2">
      <c r="A34" s="60" t="s">
        <v>38</v>
      </c>
      <c r="B34" s="61">
        <v>3557.6699999999992</v>
      </c>
      <c r="C34" s="61">
        <v>3686.7799999999997</v>
      </c>
      <c r="D34" s="62">
        <v>129.11000000000058</v>
      </c>
    </row>
    <row r="35" spans="1:4" ht="3" customHeight="1" x14ac:dyDescent="0.2">
      <c r="A35" s="25"/>
      <c r="B35" s="52"/>
      <c r="C35" s="52"/>
      <c r="D35" s="52"/>
    </row>
    <row r="36" spans="1:4" ht="12.75" customHeight="1" x14ac:dyDescent="0.2">
      <c r="A36" s="21" t="s">
        <v>59</v>
      </c>
      <c r="D36" s="51"/>
    </row>
    <row r="37" spans="1:4" ht="12.75" customHeight="1" x14ac:dyDescent="0.2">
      <c r="A37" s="21" t="s">
        <v>60</v>
      </c>
      <c r="D37" s="51"/>
    </row>
    <row r="38" spans="1:4" ht="105" customHeight="1" x14ac:dyDescent="0.2">
      <c r="A38" s="89" t="s">
        <v>62</v>
      </c>
      <c r="B38" s="90"/>
      <c r="C38" s="90"/>
      <c r="D38" s="91"/>
    </row>
    <row r="39" spans="1:4" ht="5.0999999999999996" customHeight="1" x14ac:dyDescent="0.2">
      <c r="A39" s="21"/>
    </row>
    <row r="40" spans="1:4" ht="5.0999999999999996" customHeight="1" x14ac:dyDescent="0.2">
      <c r="A40" s="47"/>
      <c r="B40" s="47"/>
      <c r="C40" s="47"/>
      <c r="D40" s="63"/>
    </row>
    <row r="41" spans="1:4" ht="5.0999999999999996" customHeight="1" x14ac:dyDescent="0.2"/>
    <row r="42" spans="1:4" x14ac:dyDescent="0.2">
      <c r="A42" s="20" t="s">
        <v>47</v>
      </c>
    </row>
    <row r="43" spans="1:4" x14ac:dyDescent="0.2">
      <c r="A43" s="48" t="s">
        <v>48</v>
      </c>
    </row>
    <row r="44" spans="1:4" x14ac:dyDescent="0.2">
      <c r="A44" s="32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conditionalFormatting sqref="B5:D13">
    <cfRule type="cellIs" dxfId="8" priority="3" operator="lessThan">
      <formula>0</formula>
    </cfRule>
  </conditionalFormatting>
  <conditionalFormatting sqref="B16:D30">
    <cfRule type="cellIs" dxfId="7" priority="2" operator="lessThan">
      <formula>0</formula>
    </cfRule>
  </conditionalFormatting>
  <conditionalFormatting sqref="B33:D34">
    <cfRule type="cellIs" dxfId="6" priority="1" operator="lessThan">
      <formula>0</formula>
    </cfRule>
  </conditionalFormatting>
  <hyperlinks>
    <hyperlink ref="A43" r:id="rId1" display="www.portugalglobal.pt" xr:uid="{45F25637-1827-445F-9CE8-1AD2B3A8880A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BB78-9C9D-4403-AEC4-CC6635A57A38}">
  <dimension ref="A1:E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1.7109375" style="28" customWidth="1"/>
    <col min="2" max="4" width="8.7109375" style="28" customWidth="1"/>
    <col min="5" max="5" width="8.7109375" style="21" customWidth="1"/>
    <col min="6" max="16384" width="9.28515625" style="28"/>
  </cols>
  <sheetData>
    <row r="1" spans="1:5" ht="10.15" customHeight="1" x14ac:dyDescent="0.2"/>
    <row r="2" spans="1:5" ht="15" x14ac:dyDescent="0.2">
      <c r="A2" s="83" t="s">
        <v>56</v>
      </c>
      <c r="B2" s="83"/>
      <c r="C2" s="83"/>
      <c r="D2" s="83"/>
      <c r="E2" s="83"/>
    </row>
    <row r="3" spans="1:5" ht="10.15" customHeight="1" x14ac:dyDescent="0.2">
      <c r="A3" s="53"/>
      <c r="B3" s="53"/>
      <c r="C3" s="53"/>
      <c r="D3" s="53"/>
      <c r="E3" s="53"/>
    </row>
    <row r="4" spans="1:5" ht="30" customHeight="1" x14ac:dyDescent="0.2">
      <c r="A4" s="56" t="s">
        <v>1</v>
      </c>
      <c r="B4" s="57" t="s">
        <v>78</v>
      </c>
      <c r="C4" s="57" t="s">
        <v>79</v>
      </c>
      <c r="D4" s="57" t="s">
        <v>64</v>
      </c>
      <c r="E4" s="67" t="s">
        <v>65</v>
      </c>
    </row>
    <row r="5" spans="1:5" ht="16.149999999999999" customHeight="1" x14ac:dyDescent="0.2">
      <c r="A5" s="54" t="s">
        <v>16</v>
      </c>
      <c r="B5" s="64">
        <v>97197.85</v>
      </c>
      <c r="C5" s="64">
        <v>101545.84</v>
      </c>
      <c r="D5" s="65">
        <v>1</v>
      </c>
      <c r="E5" s="66">
        <v>4.4733396880692222E-2</v>
      </c>
    </row>
    <row r="6" spans="1:5" ht="16.149999999999999" customHeight="1" x14ac:dyDescent="0.2">
      <c r="A6" s="54" t="s">
        <v>2</v>
      </c>
      <c r="B6" s="64">
        <v>69736.62</v>
      </c>
      <c r="C6" s="64">
        <v>71849.61</v>
      </c>
      <c r="D6" s="65">
        <v>0.70755837954563183</v>
      </c>
      <c r="E6" s="66">
        <v>3.0299575746573399E-2</v>
      </c>
    </row>
    <row r="7" spans="1:5" ht="16.149999999999999" customHeight="1" x14ac:dyDescent="0.2">
      <c r="A7" s="54" t="s">
        <v>4</v>
      </c>
      <c r="B7" s="64">
        <v>69481.61</v>
      </c>
      <c r="C7" s="64">
        <v>71173.14</v>
      </c>
      <c r="D7" s="65">
        <v>0.70089665908519738</v>
      </c>
      <c r="E7" s="66">
        <v>2.4345002943944431E-2</v>
      </c>
    </row>
    <row r="8" spans="1:5" ht="16.149999999999999" customHeight="1" x14ac:dyDescent="0.2">
      <c r="A8" s="54" t="s">
        <v>5</v>
      </c>
      <c r="B8" s="64">
        <v>192.48</v>
      </c>
      <c r="C8" s="64">
        <v>585.20000000000005</v>
      </c>
      <c r="D8" s="65">
        <v>5.7629145615418617E-3</v>
      </c>
      <c r="E8" s="66">
        <v>2.0403158769742316</v>
      </c>
    </row>
    <row r="9" spans="1:5" ht="16.149999999999999" customHeight="1" x14ac:dyDescent="0.2">
      <c r="A9" s="54" t="s">
        <v>6</v>
      </c>
      <c r="B9" s="64">
        <v>62.52</v>
      </c>
      <c r="C9" s="64">
        <v>91.27</v>
      </c>
      <c r="D9" s="65">
        <v>8.9880589889255926E-4</v>
      </c>
      <c r="E9" s="66">
        <v>0.45985284708893143</v>
      </c>
    </row>
    <row r="10" spans="1:5" ht="16.149999999999999" customHeight="1" x14ac:dyDescent="0.2">
      <c r="A10" s="54" t="s">
        <v>3</v>
      </c>
      <c r="B10" s="64">
        <v>12625.76</v>
      </c>
      <c r="C10" s="64">
        <v>13688.42</v>
      </c>
      <c r="D10" s="65">
        <v>0.13480040147385655</v>
      </c>
      <c r="E10" s="66">
        <v>8.4166022481022909E-2</v>
      </c>
    </row>
    <row r="11" spans="1:5" ht="16.149999999999999" customHeight="1" x14ac:dyDescent="0.2">
      <c r="A11" s="54" t="s">
        <v>4</v>
      </c>
      <c r="B11" s="64">
        <v>12625.76</v>
      </c>
      <c r="C11" s="64">
        <v>13688.42</v>
      </c>
      <c r="D11" s="65">
        <v>0.13480040147385655</v>
      </c>
      <c r="E11" s="66">
        <v>8.4166022481022909E-2</v>
      </c>
    </row>
    <row r="12" spans="1:5" ht="16.149999999999999" customHeight="1" x14ac:dyDescent="0.2">
      <c r="A12" s="54" t="s">
        <v>5</v>
      </c>
      <c r="B12" s="64">
        <v>4594.49</v>
      </c>
      <c r="C12" s="64">
        <v>4739.3599999999997</v>
      </c>
      <c r="D12" s="65">
        <v>4.6672123643863694E-2</v>
      </c>
      <c r="E12" s="66">
        <v>3.1531247211333553E-2</v>
      </c>
    </row>
    <row r="13" spans="1:5" ht="16.149999999999999" customHeight="1" x14ac:dyDescent="0.2">
      <c r="A13" s="60" t="s">
        <v>6</v>
      </c>
      <c r="B13" s="44">
        <v>10240.98</v>
      </c>
      <c r="C13" s="44">
        <v>11268.45</v>
      </c>
      <c r="D13" s="68">
        <v>0.11096909533664798</v>
      </c>
      <c r="E13" s="69">
        <v>0.1003292653632759</v>
      </c>
    </row>
    <row r="14" spans="1:5" ht="10.15" customHeight="1" x14ac:dyDescent="0.2">
      <c r="E14" s="51"/>
    </row>
    <row r="15" spans="1:5" ht="30" customHeight="1" x14ac:dyDescent="0.2">
      <c r="A15" s="56" t="s">
        <v>18</v>
      </c>
      <c r="B15" s="57" t="s">
        <v>78</v>
      </c>
      <c r="C15" s="57" t="s">
        <v>79</v>
      </c>
      <c r="D15" s="57" t="s">
        <v>64</v>
      </c>
      <c r="E15" s="67" t="s">
        <v>65</v>
      </c>
    </row>
    <row r="16" spans="1:5" ht="16.149999999999999" customHeight="1" x14ac:dyDescent="0.2">
      <c r="A16" s="54" t="s">
        <v>16</v>
      </c>
      <c r="B16" s="64">
        <v>97197.85</v>
      </c>
      <c r="C16" s="64">
        <v>101545.84</v>
      </c>
      <c r="D16" s="65">
        <v>1</v>
      </c>
      <c r="E16" s="66">
        <v>4.4733396880692222E-2</v>
      </c>
    </row>
    <row r="17" spans="1:5" ht="16.149999999999999" customHeight="1" x14ac:dyDescent="0.2">
      <c r="A17" s="54" t="s">
        <v>27</v>
      </c>
      <c r="B17" s="64">
        <v>21458.44</v>
      </c>
      <c r="C17" s="64">
        <v>23632.560000000001</v>
      </c>
      <c r="D17" s="65">
        <v>0.23272799752308909</v>
      </c>
      <c r="E17" s="66">
        <v>0.10131770995468463</v>
      </c>
    </row>
    <row r="18" spans="1:5" ht="16.149999999999999" customHeight="1" x14ac:dyDescent="0.2">
      <c r="A18" s="54" t="s">
        <v>33</v>
      </c>
      <c r="B18" s="64">
        <v>25913.119999999999</v>
      </c>
      <c r="C18" s="64">
        <v>22840.49</v>
      </c>
      <c r="D18" s="65">
        <v>0.22492787493805755</v>
      </c>
      <c r="E18" s="66">
        <v>-0.1185742974987187</v>
      </c>
    </row>
    <row r="19" spans="1:5" ht="16.149999999999999" customHeight="1" x14ac:dyDescent="0.2">
      <c r="A19" s="54" t="s">
        <v>29</v>
      </c>
      <c r="B19" s="64">
        <v>4556.92</v>
      </c>
      <c r="C19" s="64">
        <v>5225.09</v>
      </c>
      <c r="D19" s="65">
        <v>5.1455480598712862E-2</v>
      </c>
      <c r="E19" s="66">
        <v>0.14662754667626379</v>
      </c>
    </row>
    <row r="20" spans="1:5" ht="16.149999999999999" customHeight="1" x14ac:dyDescent="0.2">
      <c r="A20" s="54" t="s">
        <v>32</v>
      </c>
      <c r="B20" s="64">
        <v>4165.41</v>
      </c>
      <c r="C20" s="64">
        <v>4915.08</v>
      </c>
      <c r="D20" s="65">
        <v>4.8402573655405283E-2</v>
      </c>
      <c r="E20" s="66">
        <v>0.17997508048427407</v>
      </c>
    </row>
    <row r="21" spans="1:5" ht="16.149999999999999" customHeight="1" x14ac:dyDescent="0.2">
      <c r="A21" s="54" t="s">
        <v>23</v>
      </c>
      <c r="B21" s="64">
        <v>3521.87</v>
      </c>
      <c r="C21" s="64">
        <v>3651.49</v>
      </c>
      <c r="D21" s="65">
        <v>3.5959030916480672E-2</v>
      </c>
      <c r="E21" s="66">
        <v>3.6804311345961065E-2</v>
      </c>
    </row>
    <row r="22" spans="1:5" ht="16.149999999999999" customHeight="1" x14ac:dyDescent="0.2">
      <c r="A22" s="54" t="s">
        <v>24</v>
      </c>
      <c r="B22" s="64">
        <v>3215.38</v>
      </c>
      <c r="C22" s="64">
        <v>3523.93</v>
      </c>
      <c r="D22" s="65">
        <v>3.4702849471726263E-2</v>
      </c>
      <c r="E22" s="66">
        <v>9.596066405836938E-2</v>
      </c>
    </row>
    <row r="23" spans="1:5" ht="16.149999999999999" customHeight="1" x14ac:dyDescent="0.2">
      <c r="A23" s="54" t="s">
        <v>26</v>
      </c>
      <c r="B23" s="64">
        <v>3434.03</v>
      </c>
      <c r="C23" s="64">
        <v>3476.93</v>
      </c>
      <c r="D23" s="65">
        <v>3.4240004317262034E-2</v>
      </c>
      <c r="E23" s="66">
        <v>1.2492610722678495E-2</v>
      </c>
    </row>
    <row r="24" spans="1:5" ht="16.149999999999999" customHeight="1" x14ac:dyDescent="0.2">
      <c r="A24" s="54" t="s">
        <v>34</v>
      </c>
      <c r="B24" s="64">
        <v>2999.5</v>
      </c>
      <c r="C24" s="64">
        <v>3301.53</v>
      </c>
      <c r="D24" s="65">
        <v>3.2512705591878507E-2</v>
      </c>
      <c r="E24" s="66">
        <v>0.10069344890815142</v>
      </c>
    </row>
    <row r="25" spans="1:5" ht="16.149999999999999" customHeight="1" x14ac:dyDescent="0.2">
      <c r="A25" s="54" t="s">
        <v>31</v>
      </c>
      <c r="B25" s="64">
        <v>2621.4</v>
      </c>
      <c r="C25" s="64">
        <v>2882.51</v>
      </c>
      <c r="D25" s="65">
        <v>2.8386293323291237E-2</v>
      </c>
      <c r="E25" s="66">
        <v>9.9607080186160116E-2</v>
      </c>
    </row>
    <row r="26" spans="1:5" ht="16.149999999999999" customHeight="1" x14ac:dyDescent="0.2">
      <c r="A26" s="54" t="s">
        <v>28</v>
      </c>
      <c r="B26" s="64">
        <v>2140.15</v>
      </c>
      <c r="C26" s="64">
        <v>2349.37</v>
      </c>
      <c r="D26" s="65">
        <v>2.3136053628587838E-2</v>
      </c>
      <c r="E26" s="66">
        <v>9.7759502838585977E-2</v>
      </c>
    </row>
    <row r="27" spans="1:5" ht="16.149999999999999" customHeight="1" x14ac:dyDescent="0.2">
      <c r="A27" s="54" t="s">
        <v>30</v>
      </c>
      <c r="B27" s="64">
        <v>1408.91</v>
      </c>
      <c r="C27" s="64">
        <v>1509.74</v>
      </c>
      <c r="D27" s="65">
        <v>1.4867571138315465E-2</v>
      </c>
      <c r="E27" s="66">
        <v>7.1565962339680975E-2</v>
      </c>
    </row>
    <row r="28" spans="1:5" ht="16.149999999999999" customHeight="1" x14ac:dyDescent="0.2">
      <c r="A28" s="54" t="s">
        <v>25</v>
      </c>
      <c r="B28" s="64">
        <v>1135.83</v>
      </c>
      <c r="C28" s="64">
        <v>1232.67</v>
      </c>
      <c r="D28" s="65">
        <v>1.213904971390261E-2</v>
      </c>
      <c r="E28" s="66">
        <v>8.5259237738041921E-2</v>
      </c>
    </row>
    <row r="29" spans="1:5" ht="16.149999999999999" customHeight="1" x14ac:dyDescent="0.2">
      <c r="A29" s="54" t="s">
        <v>35</v>
      </c>
      <c r="B29" s="64">
        <v>726.19</v>
      </c>
      <c r="C29" s="64">
        <v>879.83</v>
      </c>
      <c r="D29" s="65">
        <v>8.6643628138779495E-3</v>
      </c>
      <c r="E29" s="66">
        <v>0.21156997479998343</v>
      </c>
    </row>
    <row r="30" spans="1:5" ht="16.149999999999999" customHeight="1" x14ac:dyDescent="0.2">
      <c r="A30" s="60" t="s">
        <v>36</v>
      </c>
      <c r="B30" s="44">
        <v>19900.700000000012</v>
      </c>
      <c r="C30" s="44">
        <v>22124.619999999981</v>
      </c>
      <c r="D30" s="68">
        <v>0.21787815236941249</v>
      </c>
      <c r="E30" s="69">
        <v>0.11175084293517151</v>
      </c>
    </row>
    <row r="31" spans="1:5" ht="10.15" customHeight="1" x14ac:dyDescent="0.2">
      <c r="A31" s="25"/>
      <c r="B31" s="52"/>
      <c r="C31" s="52"/>
      <c r="D31" s="52"/>
      <c r="E31" s="16"/>
    </row>
    <row r="32" spans="1:5" ht="30" customHeight="1" x14ac:dyDescent="0.2">
      <c r="A32" s="56" t="s">
        <v>14</v>
      </c>
      <c r="B32" s="57" t="s">
        <v>78</v>
      </c>
      <c r="C32" s="57" t="s">
        <v>79</v>
      </c>
      <c r="D32" s="57" t="s">
        <v>64</v>
      </c>
      <c r="E32" s="67" t="s">
        <v>65</v>
      </c>
    </row>
    <row r="33" spans="1:5" ht="16.149999999999999" customHeight="1" x14ac:dyDescent="0.2">
      <c r="A33" s="54" t="s">
        <v>37</v>
      </c>
      <c r="B33" s="64">
        <v>70659.289999999994</v>
      </c>
      <c r="C33" s="64">
        <v>72849.45</v>
      </c>
      <c r="D33" s="65">
        <v>0.71740457314647255</v>
      </c>
      <c r="E33" s="66">
        <v>3.0996065768563535E-2</v>
      </c>
    </row>
    <row r="34" spans="1:5" ht="16.149999999999999" customHeight="1" x14ac:dyDescent="0.2">
      <c r="A34" s="60" t="s">
        <v>38</v>
      </c>
      <c r="B34" s="44">
        <v>26538.560000000012</v>
      </c>
      <c r="C34" s="44">
        <v>28696.39</v>
      </c>
      <c r="D34" s="68">
        <v>0.28259542685352745</v>
      </c>
      <c r="E34" s="69">
        <v>8.1309234562839366E-2</v>
      </c>
    </row>
    <row r="35" spans="1:5" ht="3" customHeight="1" x14ac:dyDescent="0.2">
      <c r="A35" s="25"/>
      <c r="B35" s="52"/>
      <c r="C35" s="52"/>
      <c r="D35" s="52"/>
      <c r="E35" s="52"/>
    </row>
    <row r="36" spans="1:5" ht="12.75" customHeight="1" x14ac:dyDescent="0.2">
      <c r="A36" s="21" t="s">
        <v>59</v>
      </c>
      <c r="E36" s="51"/>
    </row>
    <row r="37" spans="1:5" ht="12.75" customHeight="1" x14ac:dyDescent="0.2">
      <c r="A37" s="21" t="s">
        <v>60</v>
      </c>
      <c r="E37" s="51"/>
    </row>
    <row r="38" spans="1:5" ht="105" customHeight="1" x14ac:dyDescent="0.2">
      <c r="A38" s="89" t="s">
        <v>62</v>
      </c>
      <c r="B38" s="90"/>
      <c r="C38" s="90"/>
      <c r="D38" s="90"/>
      <c r="E38" s="91"/>
    </row>
    <row r="39" spans="1:5" ht="5.0999999999999996" customHeight="1" x14ac:dyDescent="0.2">
      <c r="A39" s="21"/>
    </row>
    <row r="40" spans="1:5" ht="5.0999999999999996" customHeight="1" x14ac:dyDescent="0.2">
      <c r="A40" s="47"/>
      <c r="B40" s="47"/>
      <c r="C40" s="47"/>
      <c r="D40" s="47"/>
      <c r="E40" s="63"/>
    </row>
    <row r="41" spans="1:5" ht="5.0999999999999996" customHeight="1" x14ac:dyDescent="0.2"/>
    <row r="42" spans="1:5" x14ac:dyDescent="0.2">
      <c r="A42" s="20" t="s">
        <v>47</v>
      </c>
    </row>
    <row r="43" spans="1:5" x14ac:dyDescent="0.2">
      <c r="A43" s="48" t="s">
        <v>48</v>
      </c>
    </row>
    <row r="44" spans="1:5" x14ac:dyDescent="0.2">
      <c r="A44" s="32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5" priority="8" operator="lessThan">
      <formula>0</formula>
    </cfRule>
  </conditionalFormatting>
  <conditionalFormatting sqref="B16:E30">
    <cfRule type="cellIs" dxfId="4" priority="2" operator="lessThan">
      <formula>0</formula>
    </cfRule>
  </conditionalFormatting>
  <conditionalFormatting sqref="B33:E34">
    <cfRule type="cellIs" dxfId="3" priority="1" operator="lessThan">
      <formula>0</formula>
    </cfRule>
  </conditionalFormatting>
  <hyperlinks>
    <hyperlink ref="A43" r:id="rId1" display="www.portugalglobal.pt" xr:uid="{942D0883-60D2-4C87-8794-26EAE010658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57B0-4679-4AAD-B6C1-4673478FDCB1}">
  <dimension ref="A1:E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1.7109375" style="28" customWidth="1"/>
    <col min="2" max="4" width="8.7109375" style="28" customWidth="1"/>
    <col min="5" max="5" width="8.7109375" style="21" customWidth="1"/>
    <col min="6" max="16384" width="9.28515625" style="28"/>
  </cols>
  <sheetData>
    <row r="1" spans="1:5" ht="10.15" customHeight="1" x14ac:dyDescent="0.2"/>
    <row r="2" spans="1:5" ht="15" x14ac:dyDescent="0.2">
      <c r="A2" s="83" t="s">
        <v>55</v>
      </c>
      <c r="B2" s="83"/>
      <c r="C2" s="83"/>
      <c r="D2" s="83"/>
      <c r="E2" s="83"/>
    </row>
    <row r="3" spans="1:5" ht="10.15" customHeight="1" x14ac:dyDescent="0.2">
      <c r="A3" s="53"/>
      <c r="B3" s="53"/>
      <c r="C3" s="53"/>
      <c r="D3" s="53"/>
      <c r="E3" s="53"/>
    </row>
    <row r="4" spans="1:5" ht="30" customHeight="1" x14ac:dyDescent="0.2">
      <c r="A4" s="56" t="s">
        <v>1</v>
      </c>
      <c r="B4" s="57" t="s">
        <v>78</v>
      </c>
      <c r="C4" s="57" t="s">
        <v>79</v>
      </c>
      <c r="D4" s="57" t="s">
        <v>64</v>
      </c>
      <c r="E4" s="67" t="s">
        <v>65</v>
      </c>
    </row>
    <row r="5" spans="1:5" ht="16.149999999999999" customHeight="1" x14ac:dyDescent="0.2">
      <c r="A5" s="54" t="s">
        <v>15</v>
      </c>
      <c r="B5" s="64">
        <v>225700.22</v>
      </c>
      <c r="C5" s="64">
        <v>231238.26</v>
      </c>
      <c r="D5" s="65">
        <v>1</v>
      </c>
      <c r="E5" s="66">
        <v>2.4537149321343186E-2</v>
      </c>
    </row>
    <row r="6" spans="1:5" ht="16.149999999999999" customHeight="1" x14ac:dyDescent="0.2">
      <c r="A6" s="54" t="s">
        <v>2</v>
      </c>
      <c r="B6" s="64">
        <v>173442.07</v>
      </c>
      <c r="C6" s="64">
        <v>180938.63</v>
      </c>
      <c r="D6" s="65">
        <v>0.7824770433750885</v>
      </c>
      <c r="E6" s="66">
        <v>4.3222270121660779E-2</v>
      </c>
    </row>
    <row r="7" spans="1:5" ht="16.149999999999999" customHeight="1" x14ac:dyDescent="0.2">
      <c r="A7" s="54" t="s">
        <v>4</v>
      </c>
      <c r="B7" s="64">
        <v>172998.45</v>
      </c>
      <c r="C7" s="64">
        <v>180574.84</v>
      </c>
      <c r="D7" s="65">
        <v>0.7809038175602947</v>
      </c>
      <c r="E7" s="66">
        <v>4.3794554228664961E-2</v>
      </c>
    </row>
    <row r="8" spans="1:5" ht="16.149999999999999" customHeight="1" x14ac:dyDescent="0.2">
      <c r="A8" s="54" t="s">
        <v>5</v>
      </c>
      <c r="B8" s="64">
        <v>90.64</v>
      </c>
      <c r="C8" s="64">
        <v>90.64</v>
      </c>
      <c r="D8" s="65">
        <v>3.9197665645814841E-4</v>
      </c>
      <c r="E8" s="66">
        <v>0</v>
      </c>
    </row>
    <row r="9" spans="1:5" ht="16.149999999999999" customHeight="1" x14ac:dyDescent="0.2">
      <c r="A9" s="54" t="s">
        <v>6</v>
      </c>
      <c r="B9" s="64">
        <v>352.98</v>
      </c>
      <c r="C9" s="64">
        <v>273.14999999999998</v>
      </c>
      <c r="D9" s="65">
        <v>1.1812491583356489E-3</v>
      </c>
      <c r="E9" s="66">
        <v>-0.2261601223865376</v>
      </c>
    </row>
    <row r="10" spans="1:5" ht="16.149999999999999" customHeight="1" x14ac:dyDescent="0.2">
      <c r="A10" s="54" t="s">
        <v>3</v>
      </c>
      <c r="B10" s="64">
        <v>52258.15</v>
      </c>
      <c r="C10" s="64">
        <v>50299.63</v>
      </c>
      <c r="D10" s="65">
        <v>0.21752295662491145</v>
      </c>
      <c r="E10" s="66">
        <v>-3.7477790545589619E-2</v>
      </c>
    </row>
    <row r="11" spans="1:5" ht="16.149999999999999" customHeight="1" x14ac:dyDescent="0.2">
      <c r="A11" s="54" t="s">
        <v>4</v>
      </c>
      <c r="B11" s="64">
        <v>35690.28</v>
      </c>
      <c r="C11" s="64">
        <v>34576.97</v>
      </c>
      <c r="D11" s="65">
        <v>0.14952962368770634</v>
      </c>
      <c r="E11" s="66">
        <v>-3.1193647121849358E-2</v>
      </c>
    </row>
    <row r="12" spans="1:5" ht="16.149999999999999" customHeight="1" x14ac:dyDescent="0.2">
      <c r="A12" s="54" t="s">
        <v>5</v>
      </c>
      <c r="B12" s="64">
        <v>8922.0499999999993</v>
      </c>
      <c r="C12" s="64">
        <v>6131.76</v>
      </c>
      <c r="D12" s="65">
        <v>2.6517065125814386E-2</v>
      </c>
      <c r="E12" s="66">
        <v>-0.31274090595771142</v>
      </c>
    </row>
    <row r="13" spans="1:5" ht="16.149999999999999" customHeight="1" x14ac:dyDescent="0.2">
      <c r="A13" s="60" t="s">
        <v>6</v>
      </c>
      <c r="B13" s="44">
        <v>7645.82</v>
      </c>
      <c r="C13" s="44">
        <v>9590.9</v>
      </c>
      <c r="D13" s="68">
        <v>4.1476267811390723E-2</v>
      </c>
      <c r="E13" s="69">
        <v>0.2543978278327243</v>
      </c>
    </row>
    <row r="14" spans="1:5" ht="10.15" customHeight="1" x14ac:dyDescent="0.2">
      <c r="E14" s="51"/>
    </row>
    <row r="15" spans="1:5" ht="30" customHeight="1" x14ac:dyDescent="0.2">
      <c r="A15" s="56" t="s">
        <v>18</v>
      </c>
      <c r="B15" s="57" t="s">
        <v>78</v>
      </c>
      <c r="C15" s="57" t="s">
        <v>79</v>
      </c>
      <c r="D15" s="57" t="s">
        <v>64</v>
      </c>
      <c r="E15" s="67" t="s">
        <v>65</v>
      </c>
    </row>
    <row r="16" spans="1:5" ht="16.149999999999999" customHeight="1" x14ac:dyDescent="0.2">
      <c r="A16" s="54" t="s">
        <v>15</v>
      </c>
      <c r="B16" s="64">
        <v>225700.22</v>
      </c>
      <c r="C16" s="64">
        <v>231238.26</v>
      </c>
      <c r="D16" s="65">
        <v>1</v>
      </c>
      <c r="E16" s="66">
        <v>2.4537149321343186E-2</v>
      </c>
    </row>
    <row r="17" spans="1:5" ht="16.149999999999999" customHeight="1" x14ac:dyDescent="0.2">
      <c r="A17" s="54" t="s">
        <v>27</v>
      </c>
      <c r="B17" s="64">
        <v>45110.94</v>
      </c>
      <c r="C17" s="64">
        <v>45344.45</v>
      </c>
      <c r="D17" s="65">
        <v>0.19609406332671764</v>
      </c>
      <c r="E17" s="66">
        <v>5.1763496836908021E-3</v>
      </c>
    </row>
    <row r="18" spans="1:5" ht="16.149999999999999" customHeight="1" x14ac:dyDescent="0.2">
      <c r="A18" s="54" t="s">
        <v>32</v>
      </c>
      <c r="B18" s="64">
        <v>37436.93</v>
      </c>
      <c r="C18" s="64">
        <v>39663.730000000003</v>
      </c>
      <c r="D18" s="65">
        <v>0.17152754046843288</v>
      </c>
      <c r="E18" s="66">
        <v>5.9481373071990758E-2</v>
      </c>
    </row>
    <row r="19" spans="1:5" ht="16.149999999999999" customHeight="1" x14ac:dyDescent="0.2">
      <c r="A19" s="54" t="s">
        <v>33</v>
      </c>
      <c r="B19" s="64">
        <v>44324.45</v>
      </c>
      <c r="C19" s="64">
        <v>39646.720000000001</v>
      </c>
      <c r="D19" s="65">
        <v>0.17145397997718889</v>
      </c>
      <c r="E19" s="66">
        <v>-0.1055338532119405</v>
      </c>
    </row>
    <row r="20" spans="1:5" ht="16.149999999999999" customHeight="1" x14ac:dyDescent="0.2">
      <c r="A20" s="54" t="s">
        <v>29</v>
      </c>
      <c r="B20" s="64">
        <v>18022.919999999998</v>
      </c>
      <c r="C20" s="64">
        <v>18430.169999999998</v>
      </c>
      <c r="D20" s="65">
        <v>7.970207871309877E-2</v>
      </c>
      <c r="E20" s="66">
        <v>2.2596227470354419E-2</v>
      </c>
    </row>
    <row r="21" spans="1:5" ht="16.149999999999999" customHeight="1" x14ac:dyDescent="0.2">
      <c r="A21" s="54" t="s">
        <v>34</v>
      </c>
      <c r="B21" s="64">
        <v>14930.72</v>
      </c>
      <c r="C21" s="64">
        <v>15741.34</v>
      </c>
      <c r="D21" s="65">
        <v>6.8074115416713474E-2</v>
      </c>
      <c r="E21" s="66">
        <v>5.4292090401534612E-2</v>
      </c>
    </row>
    <row r="22" spans="1:5" ht="16.149999999999999" customHeight="1" x14ac:dyDescent="0.2">
      <c r="A22" s="54" t="s">
        <v>23</v>
      </c>
      <c r="B22" s="64">
        <v>9483.4500000000007</v>
      </c>
      <c r="C22" s="64">
        <v>10006.77</v>
      </c>
      <c r="D22" s="65">
        <v>4.3274715870980869E-2</v>
      </c>
      <c r="E22" s="66">
        <v>5.5182449425050975E-2</v>
      </c>
    </row>
    <row r="23" spans="1:5" ht="16.149999999999999" customHeight="1" x14ac:dyDescent="0.2">
      <c r="A23" s="54" t="s">
        <v>35</v>
      </c>
      <c r="B23" s="64">
        <v>5401.73</v>
      </c>
      <c r="C23" s="64">
        <v>6257.4</v>
      </c>
      <c r="D23" s="65">
        <v>2.7060400817753946E-2</v>
      </c>
      <c r="E23" s="66">
        <v>0.15840665860752021</v>
      </c>
    </row>
    <row r="24" spans="1:5" ht="16.149999999999999" customHeight="1" x14ac:dyDescent="0.2">
      <c r="A24" s="54" t="s">
        <v>24</v>
      </c>
      <c r="B24" s="64">
        <v>4124.6099999999997</v>
      </c>
      <c r="C24" s="64">
        <v>5460.78</v>
      </c>
      <c r="D24" s="65">
        <v>2.3615382679319587E-2</v>
      </c>
      <c r="E24" s="66">
        <v>0.32395062805938019</v>
      </c>
    </row>
    <row r="25" spans="1:5" ht="16.149999999999999" customHeight="1" x14ac:dyDescent="0.2">
      <c r="A25" s="54" t="s">
        <v>28</v>
      </c>
      <c r="B25" s="64">
        <v>4588.51</v>
      </c>
      <c r="C25" s="64">
        <v>5022.03</v>
      </c>
      <c r="D25" s="65">
        <v>2.1717989055963314E-2</v>
      </c>
      <c r="E25" s="66">
        <v>9.4479471549587885E-2</v>
      </c>
    </row>
    <row r="26" spans="1:5" ht="16.149999999999999" customHeight="1" x14ac:dyDescent="0.2">
      <c r="A26" s="54" t="s">
        <v>26</v>
      </c>
      <c r="B26" s="64">
        <v>4194.2</v>
      </c>
      <c r="C26" s="64">
        <v>4600.1499999999996</v>
      </c>
      <c r="D26" s="65">
        <v>1.9893550487709081E-2</v>
      </c>
      <c r="E26" s="66">
        <v>9.6788422106718758E-2</v>
      </c>
    </row>
    <row r="27" spans="1:5" ht="16.149999999999999" customHeight="1" x14ac:dyDescent="0.2">
      <c r="A27" s="54" t="s">
        <v>25</v>
      </c>
      <c r="B27" s="64">
        <v>3580.69</v>
      </c>
      <c r="C27" s="64">
        <v>3531.37</v>
      </c>
      <c r="D27" s="65">
        <v>1.5271564489371265E-2</v>
      </c>
      <c r="E27" s="66">
        <v>-1.3773881570311912E-2</v>
      </c>
    </row>
    <row r="28" spans="1:5" ht="16.149999999999999" customHeight="1" x14ac:dyDescent="0.2">
      <c r="A28" s="54" t="s">
        <v>31</v>
      </c>
      <c r="B28" s="64">
        <v>2430.27</v>
      </c>
      <c r="C28" s="64">
        <v>2962.9</v>
      </c>
      <c r="D28" s="65">
        <v>1.281319103508217E-2</v>
      </c>
      <c r="E28" s="66">
        <v>0.2191649487505504</v>
      </c>
    </row>
    <row r="29" spans="1:5" ht="16.149999999999999" customHeight="1" x14ac:dyDescent="0.2">
      <c r="A29" s="54" t="s">
        <v>30</v>
      </c>
      <c r="B29" s="64">
        <v>2898.7</v>
      </c>
      <c r="C29" s="64">
        <v>2845.13</v>
      </c>
      <c r="D29" s="65">
        <v>1.2303889503406574E-2</v>
      </c>
      <c r="E29" s="66">
        <v>-1.8480698244040333E-2</v>
      </c>
    </row>
    <row r="30" spans="1:5" ht="16.149999999999999" customHeight="1" x14ac:dyDescent="0.2">
      <c r="A30" s="60" t="s">
        <v>36</v>
      </c>
      <c r="B30" s="44">
        <v>172743.09</v>
      </c>
      <c r="C30" s="44">
        <v>172881.14</v>
      </c>
      <c r="D30" s="68">
        <v>0.74763207438077073</v>
      </c>
      <c r="E30" s="69">
        <v>7.9916365974475425E-4</v>
      </c>
    </row>
    <row r="31" spans="1:5" ht="10.15" customHeight="1" x14ac:dyDescent="0.2">
      <c r="A31" s="25"/>
      <c r="B31" s="52"/>
      <c r="C31" s="52"/>
      <c r="D31" s="52"/>
      <c r="E31" s="16"/>
    </row>
    <row r="32" spans="1:5" ht="30" customHeight="1" x14ac:dyDescent="0.2">
      <c r="A32" s="56" t="s">
        <v>14</v>
      </c>
      <c r="B32" s="57" t="s">
        <v>78</v>
      </c>
      <c r="C32" s="57" t="s">
        <v>79</v>
      </c>
      <c r="D32" s="57"/>
      <c r="E32" s="67" t="s">
        <v>17</v>
      </c>
    </row>
    <row r="33" spans="1:5" ht="16.149999999999999" customHeight="1" x14ac:dyDescent="0.2">
      <c r="A33" s="54" t="s">
        <v>37</v>
      </c>
      <c r="B33" s="64">
        <v>172743.09</v>
      </c>
      <c r="C33" s="64">
        <v>172881.14</v>
      </c>
      <c r="D33" s="65">
        <v>0.74763207438077073</v>
      </c>
      <c r="E33" s="66">
        <v>7.9916365974475425E-4</v>
      </c>
    </row>
    <row r="34" spans="1:5" ht="16.149999999999999" customHeight="1" x14ac:dyDescent="0.2">
      <c r="A34" s="60" t="s">
        <v>38</v>
      </c>
      <c r="B34" s="44">
        <v>52957.130000000005</v>
      </c>
      <c r="C34" s="44">
        <v>58357.119999999995</v>
      </c>
      <c r="D34" s="68">
        <v>0.25236792561922927</v>
      </c>
      <c r="E34" s="69">
        <v>0.10196908329435508</v>
      </c>
    </row>
    <row r="35" spans="1:5" ht="3" customHeight="1" x14ac:dyDescent="0.2">
      <c r="A35" s="25"/>
      <c r="B35" s="52"/>
      <c r="C35" s="52"/>
      <c r="D35" s="52"/>
      <c r="E35" s="52"/>
    </row>
    <row r="36" spans="1:5" ht="12.75" customHeight="1" x14ac:dyDescent="0.2">
      <c r="A36" s="21" t="s">
        <v>59</v>
      </c>
      <c r="E36" s="51"/>
    </row>
    <row r="37" spans="1:5" ht="12.75" customHeight="1" x14ac:dyDescent="0.2">
      <c r="A37" s="21" t="s">
        <v>60</v>
      </c>
      <c r="E37" s="51"/>
    </row>
    <row r="38" spans="1:5" ht="105" customHeight="1" x14ac:dyDescent="0.2">
      <c r="A38" s="89" t="s">
        <v>62</v>
      </c>
      <c r="B38" s="90"/>
      <c r="C38" s="90"/>
      <c r="D38" s="90"/>
      <c r="E38" s="91"/>
    </row>
    <row r="39" spans="1:5" ht="5.0999999999999996" customHeight="1" x14ac:dyDescent="0.2">
      <c r="A39" s="21"/>
    </row>
    <row r="40" spans="1:5" ht="5.0999999999999996" customHeight="1" x14ac:dyDescent="0.2">
      <c r="A40" s="47"/>
      <c r="B40" s="47"/>
      <c r="C40" s="47"/>
      <c r="D40" s="47"/>
      <c r="E40" s="63"/>
    </row>
    <row r="41" spans="1:5" ht="5.0999999999999996" customHeight="1" x14ac:dyDescent="0.2"/>
    <row r="42" spans="1:5" x14ac:dyDescent="0.2">
      <c r="A42" s="20" t="s">
        <v>47</v>
      </c>
    </row>
    <row r="43" spans="1:5" x14ac:dyDescent="0.2">
      <c r="A43" s="48" t="s">
        <v>48</v>
      </c>
    </row>
    <row r="44" spans="1:5" x14ac:dyDescent="0.2">
      <c r="A44" s="32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2" priority="5" operator="lessThan">
      <formula>0</formula>
    </cfRule>
  </conditionalFormatting>
  <conditionalFormatting sqref="B16:E30">
    <cfRule type="cellIs" dxfId="1" priority="2" operator="lessThan">
      <formula>0</formula>
    </cfRule>
  </conditionalFormatting>
  <conditionalFormatting sqref="B33:E34">
    <cfRule type="cellIs" dxfId="0" priority="1" operator="lessThan">
      <formula>0</formula>
    </cfRule>
  </conditionalFormatting>
  <hyperlinks>
    <hyperlink ref="A43" r:id="rId1" display="www.portugalglobal.pt" xr:uid="{94FA9CBF-30A0-415A-A52B-1B049091127F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1"/>
  <sheetViews>
    <sheetView showGridLines="0" workbookViewId="0">
      <selection activeCell="A41" sqref="A41"/>
    </sheetView>
  </sheetViews>
  <sheetFormatPr defaultColWidth="9.28515625" defaultRowHeight="13.5" x14ac:dyDescent="0.2"/>
  <cols>
    <col min="1" max="16384" width="9.28515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70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70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70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71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71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71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71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72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71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73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74" t="s">
        <v>47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75" t="s">
        <v>48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Capa</vt:lpstr>
      <vt:lpstr>Índice</vt:lpstr>
      <vt:lpstr>1 ID Global</vt:lpstr>
      <vt:lpstr>2 Ativo Fluxos</vt:lpstr>
      <vt:lpstr>3 Passivo Fluxos</vt:lpstr>
      <vt:lpstr>5 Ativo Stock</vt:lpstr>
      <vt:lpstr>6 Passivo Stock</vt:lpstr>
      <vt:lpstr> </vt:lpstr>
      <vt:lpstr>'1 ID Global'!Print_Area</vt:lpstr>
      <vt:lpstr>'2 Ativo Fluxos'!Print_Area</vt:lpstr>
      <vt:lpstr>'3 Passivo Fluxos'!Print_Area</vt:lpstr>
      <vt:lpstr>'5 Ativo Stock'!Print_Area</vt:lpstr>
      <vt:lpstr>'6 Passivo Stock'!Print_Area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2025-07-30T14:11:54Z</cp:lastPrinted>
  <dcterms:created xsi:type="dcterms:W3CDTF">2007-08-29T09:37:49Z</dcterms:created>
  <dcterms:modified xsi:type="dcterms:W3CDTF">2025-11-19T15:28:36Z</dcterms:modified>
</cp:coreProperties>
</file>