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Distritos\"/>
    </mc:Choice>
  </mc:AlternateContent>
  <xr:revisionPtr revIDLastSave="0" documentId="13_ncr:1_{58BC809A-8BE0-4327-900E-1FFEC27A3D87}" xr6:coauthVersionLast="47" xr6:coauthVersionMax="47" xr10:uidLastSave="{00000000-0000-0000-0000-000000000000}"/>
  <bookViews>
    <workbookView xWindow="-108" yWindow="-108" windowWidth="23256" windowHeight="12456" tabRatio="926" xr2:uid="{00000000-000D-0000-FFFF-FFFF00000000}"/>
  </bookViews>
  <sheets>
    <sheet name="Balança, Grupos Prod; Concelhos" sheetId="7" r:id="rId1"/>
    <sheet name="Nº Empresas Exportadoras" sheetId="14" r:id="rId2"/>
    <sheet name="Mercados Clientes" sheetId="8" r:id="rId3"/>
    <sheet name="Produtos Export NC2" sheetId="11" r:id="rId4"/>
    <sheet name="Atividade IES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<sst xmlns="http://schemas.openxmlformats.org/spreadsheetml/2006/main" count="555" uniqueCount="263">
  <si>
    <t>Total</t>
  </si>
  <si>
    <t>Animais vivos</t>
  </si>
  <si>
    <t>Carnes e miudezas, comestíveis</t>
  </si>
  <si>
    <t>Peixes e crustáceos, moluscos e outros invertebrados aquáticos</t>
  </si>
  <si>
    <t>Leite e lacticínios; ovos de aves; mel natural; produtos comestíveis de origem animal, não especificados nem compreendidos noutros capítulos</t>
  </si>
  <si>
    <t>Outros produtos de origem animal, não especificados nem compreendidos noutros capítulos</t>
  </si>
  <si>
    <t>Plantas vivas e produtos de floricultura</t>
  </si>
  <si>
    <t>Produtos hortícolas, plantas, raízes e tubérculos, comestíveis</t>
  </si>
  <si>
    <t>Frutas; cascas de citrinos e de melões</t>
  </si>
  <si>
    <t>Café, chá, mate e especiarias</t>
  </si>
  <si>
    <t>Cereais</t>
  </si>
  <si>
    <t>Produtos da indústria de moagem; malte; amidos e féculas; inulina; glúten de trigo</t>
  </si>
  <si>
    <t>Sementes e frutos oleaginosos; grãos, sementes e frutos diversos; plantas industriais ou medicinais; palhas e forragens</t>
  </si>
  <si>
    <t>Gomas, resinas e outros sucos e extratos vegetais</t>
  </si>
  <si>
    <t>Matérias para entrançar e outros produtos de origem vegetal, não especificados nem compreendidos em noutros capítulos</t>
  </si>
  <si>
    <t>Açúcares e produtos de confeitaria</t>
  </si>
  <si>
    <t>Cacau e suas preparações</t>
  </si>
  <si>
    <t>Preparações à base de cereais, farinhas, amidos, féculas ou leite; produtos de pastelaria</t>
  </si>
  <si>
    <t>Preparações de produtos hortícolas, de frutas ou de outras partes de plantas</t>
  </si>
  <si>
    <t>Preparações alimentícias diversas</t>
  </si>
  <si>
    <t>Bebidas, líquidos alcoólicos e vinagres</t>
  </si>
  <si>
    <t>Resíduos e desperdícios das indústrias alimentares; alimentos preparados para animais</t>
  </si>
  <si>
    <t>Sal; enxofre; terras e pedras; gesso, cal e cimento</t>
  </si>
  <si>
    <t>Minérios, escórias e cinzas</t>
  </si>
  <si>
    <t>Combustíveis minerais, óleos minerais e produtos da sua destilação; matérias betuminosas; ceras minerais</t>
  </si>
  <si>
    <t>Produtos químicos inorgânicos; compostos inorgânicos ou orgânicos de metais preciosos, de elementos radioativos, de metais das terras raras ou de isótopos</t>
  </si>
  <si>
    <t>Produtos químicos orgânicos</t>
  </si>
  <si>
    <t>Produtos farmacêuticos</t>
  </si>
  <si>
    <t>Adubos (fertilizantes)</t>
  </si>
  <si>
    <t>Extratos tanantes e tintoriais; taninos e seus derivados; pigmentos e outras matérias corantes; tintas e vernizes; mástiques; tintas de escrever</t>
  </si>
  <si>
    <t>Óleos essenciais e resinoides; produtos de perfumaria ou de toucador preparados e preparações cosméticas</t>
  </si>
  <si>
    <t>Matérias albuminoides; produtos à base de amidos ou de féculas modificados; colas; enzimas</t>
  </si>
  <si>
    <t>Pólvoras e explosivos; artigos de pirotecnia; fósforos; ligas pirofóricas; matérias inflamáveis</t>
  </si>
  <si>
    <t>Produtos para fotografia e cinematografia</t>
  </si>
  <si>
    <t>Produtos diversos das indústrias químicas</t>
  </si>
  <si>
    <t>Plástico e suas obras</t>
  </si>
  <si>
    <t>Borracha e suas obras</t>
  </si>
  <si>
    <t>Peles, exceto peles com pelo, e couros</t>
  </si>
  <si>
    <t>Obras de couro; artigos de correeiro ou de seleiro; artigos de viagem, bolsas e artefactos semelhantes; obras de tripa</t>
  </si>
  <si>
    <t>Peles com pelo e suas obras; peles com pelo, artificiais</t>
  </si>
  <si>
    <t>Madeira, carvão vegetal e obras de madeira</t>
  </si>
  <si>
    <t>Cortiça e suas obras</t>
  </si>
  <si>
    <t>Obras de espartaria ou de cestaria</t>
  </si>
  <si>
    <t>Livros, jornais, gravuras e outros produtos das indústrias gráficas; textos manuscritos ou dactilografados, planos e plantas</t>
  </si>
  <si>
    <t>Seda</t>
  </si>
  <si>
    <t>Lã, pelos finos ou grosseiros; fios e tecidos de crina</t>
  </si>
  <si>
    <t>Algodão</t>
  </si>
  <si>
    <t>Outras fibras têxteis vegetais; fios de papel e tecidos de fios de papel</t>
  </si>
  <si>
    <t>Filamentos sintéticos ou artificiais; lâminas e formas semelhantes de matérias têxteis sintéticas ou artificiais</t>
  </si>
  <si>
    <t>Fibras sintéticas ou artificiais descontínuas</t>
  </si>
  <si>
    <t>Pastas (ouates), feltros e falsos tecidos; fios especiais, cordéis, cordas e cabos; artigos de cordoaria</t>
  </si>
  <si>
    <t>Tapetes e outros revestimentos para pavimentos, de matérias têxteis</t>
  </si>
  <si>
    <t>Tecidos especiais; tecidos tufados; rendas; tapeçarias; passamanarias; bordados</t>
  </si>
  <si>
    <t>Tecidos impregnados, revestidos, recobertos ou estratificados; artigos para usos técnicos de matérias têxteis</t>
  </si>
  <si>
    <t>Tecidos de malha</t>
  </si>
  <si>
    <t>Vestuário e seus acessórios, de malha</t>
  </si>
  <si>
    <t>Vestuário e seus acessórios, exceto de malha</t>
  </si>
  <si>
    <t>Outros artefactos têxteis confecionados; sortidos; artefactos de matérias têxteis, calçado, chapéus e artefactos de uso semelhante, usados; trapos</t>
  </si>
  <si>
    <t>Calçado, polainas e artefactos semelhantes, e suas partes</t>
  </si>
  <si>
    <t>Chapéus e artefactos de uso semelhante, e suas partes</t>
  </si>
  <si>
    <t>Guarda-chuvas, sombrinhas, guarda-sóis, bengalas, bengalas-assentos, chicotes e suas partes</t>
  </si>
  <si>
    <t>Penas e penugem preparadas e suas obras; flores artificiais; obras de cabelo</t>
  </si>
  <si>
    <t>Obras de pedra, gesso, cimento, amianto, mica ou de matérias semelhantes</t>
  </si>
  <si>
    <t>Produtos cerâmicos</t>
  </si>
  <si>
    <t>Vidro e suas obras</t>
  </si>
  <si>
    <t>Pérolas naturais ou cultivadas, pedras preciosas ou semipreciosas e semelhantes, metais preciosos, metais folheados ou chapeados de metais preciosos, e suas obras; bijutaria; moedas</t>
  </si>
  <si>
    <t>Ferro fundido, ferro e aço</t>
  </si>
  <si>
    <t>Obras de ferro fundido, ferro ou aço</t>
  </si>
  <si>
    <t>Cobre e suas obras</t>
  </si>
  <si>
    <t>Níquel e suas obras</t>
  </si>
  <si>
    <t>Alumínio e suas obras</t>
  </si>
  <si>
    <t>Chumbo e suas obras</t>
  </si>
  <si>
    <t>Zinco e suas obras</t>
  </si>
  <si>
    <t>Estanho e suas obras</t>
  </si>
  <si>
    <t>Ferramentas, artefactos de cutelaria e talheres, e suas partes, de metais comuns</t>
  </si>
  <si>
    <t>Obras diversas de metais comuns</t>
  </si>
  <si>
    <t>Reatores nucleares, caldeiras, máquinas, aparelhos e instrumentos mecânicos, e suas partes</t>
  </si>
  <si>
    <t>Máquinas, aparelhos e materiais elétricos e suas partes; aparelhos de gravação ou de reprodução de som, aparelhos de gravação ou de reprodução de imagens e de som em televisão e suas partes e acessórios</t>
  </si>
  <si>
    <t>Veículos e material para vias-férreas ou semelhantes, e suas partes; aparelhos mecânicos (incluindo os eletromecânicos) de sinalização para vias de comunicação</t>
  </si>
  <si>
    <t>Veículos automóveis, tratores, ciclos e outros veículos terrestres, suas partes e acessórios</t>
  </si>
  <si>
    <t>Aeronaves e aparelhos espaciais, e suas partes</t>
  </si>
  <si>
    <t>Embarcações e estruturas flutuantes</t>
  </si>
  <si>
    <t>Instrumentos e aparelhos de ótica, fotografia ou cinematografia, de medida, de controlo ou de precisão; instrumentos e aparelhos médico-cirúrgicos; suas partes e acessórios</t>
  </si>
  <si>
    <t>Artigos de relojoaria</t>
  </si>
  <si>
    <t>Instrumentos musicais; suas partes e acessórios</t>
  </si>
  <si>
    <t>Armas e munições, suas partes e acessórios</t>
  </si>
  <si>
    <t>Brinquedos, jogos, artigos para divertimento ou para desporto; suas partes e acessórios</t>
  </si>
  <si>
    <t>Obras diversas</t>
  </si>
  <si>
    <t>Objetos de arte, de coleção e antiguidades</t>
  </si>
  <si>
    <t>Conjuntos industriais</t>
  </si>
  <si>
    <t>Códigos especiais da nomenclatura combinada</t>
  </si>
  <si>
    <t>Agrícolas</t>
  </si>
  <si>
    <t>Alimentares</t>
  </si>
  <si>
    <t>Calçado</t>
  </si>
  <si>
    <t>Combustíveis Minerais</t>
  </si>
  <si>
    <t>Madeira, Cortiça</t>
  </si>
  <si>
    <t>Máquinas, Aparelhos</t>
  </si>
  <si>
    <t>Matérias Têxteis</t>
  </si>
  <si>
    <t>Metais Comuns</t>
  </si>
  <si>
    <t>Minerais, Minérios</t>
  </si>
  <si>
    <t>Óptica e Precisão</t>
  </si>
  <si>
    <t>Pastas Celulósicas, Papel</t>
  </si>
  <si>
    <t>Peles, Couros</t>
  </si>
  <si>
    <t>Plásticos, Borracha</t>
  </si>
  <si>
    <t>Químicos</t>
  </si>
  <si>
    <t>Veículos, Outro Mat. Transporte</t>
  </si>
  <si>
    <t>Vestuário</t>
  </si>
  <si>
    <t>Outros Produtos</t>
  </si>
  <si>
    <t>Outros metais comuns; cermets; obras dessas matérias</t>
  </si>
  <si>
    <t xml:space="preserve">  Mobiliário</t>
  </si>
  <si>
    <t>Alemanha</t>
  </si>
  <si>
    <t>Angola</t>
  </si>
  <si>
    <t>Argélia</t>
  </si>
  <si>
    <t>Áustria</t>
  </si>
  <si>
    <t>Bélgica</t>
  </si>
  <si>
    <t>Brasil</t>
  </si>
  <si>
    <t>Cabo Verde</t>
  </si>
  <si>
    <t>Canadá</t>
  </si>
  <si>
    <t>China</t>
  </si>
  <si>
    <t>Dinamarca</t>
  </si>
  <si>
    <t>Espanha</t>
  </si>
  <si>
    <t>França</t>
  </si>
  <si>
    <t>Israel</t>
  </si>
  <si>
    <t>Itália</t>
  </si>
  <si>
    <t>Marrocos</t>
  </si>
  <si>
    <t>México</t>
  </si>
  <si>
    <t>Polónia</t>
  </si>
  <si>
    <t>Reino Unido</t>
  </si>
  <si>
    <t>Suécia</t>
  </si>
  <si>
    <t>Turquia</t>
  </si>
  <si>
    <t>Nº de Empresas</t>
  </si>
  <si>
    <t>Fonte: INE - Instituto Nacional de Estatística</t>
  </si>
  <si>
    <t>Nº Empresas</t>
  </si>
  <si>
    <t>% Total Empresas</t>
  </si>
  <si>
    <t>% Total Valor Exp</t>
  </si>
  <si>
    <t>Unidades: M€ - Milhões de Euros; € - Euros</t>
  </si>
  <si>
    <t>Exportações</t>
  </si>
  <si>
    <t>Importações</t>
  </si>
  <si>
    <t>Saldo</t>
  </si>
  <si>
    <t>--</t>
  </si>
  <si>
    <t>Coef. Cobertura</t>
  </si>
  <si>
    <t>Exportações % Total Portugal</t>
  </si>
  <si>
    <t>Importações % Total Portugal</t>
  </si>
  <si>
    <t>Fonte: INE - Instituto Nacional de Estatística (base de dados estatísticos online)</t>
  </si>
  <si>
    <t>Unidade: M€, exceto quando indicado</t>
  </si>
  <si>
    <t>Notas:</t>
  </si>
  <si>
    <t>Exportações (M€)</t>
  </si>
  <si>
    <t>Zonas Geoeconómicas</t>
  </si>
  <si>
    <t>Intra-Comunitário</t>
  </si>
  <si>
    <t>Extra-Comunitário</t>
  </si>
  <si>
    <t>Importações (M€)</t>
  </si>
  <si>
    <t>Produtos</t>
  </si>
  <si>
    <t>Indicador</t>
  </si>
  <si>
    <t>Nº de Mercados de Exportação</t>
  </si>
  <si>
    <t>Top 5 Países (M€)</t>
  </si>
  <si>
    <t>Top 5 Países - % do Total</t>
  </si>
  <si>
    <t>Top 10 Países (M€)</t>
  </si>
  <si>
    <t>Top 10 Países - % do Total</t>
  </si>
  <si>
    <t>Dsc Pais</t>
  </si>
  <si>
    <t>Total AICEP BD Empresas Exportadoras</t>
  </si>
  <si>
    <t>Concelho</t>
  </si>
  <si>
    <t>Exportação</t>
  </si>
  <si>
    <t>Importação</t>
  </si>
  <si>
    <t>Países Baixos</t>
  </si>
  <si>
    <t>NC</t>
  </si>
  <si>
    <t>EXPORTAÇÃO</t>
  </si>
  <si>
    <t>IMPORTAÇÃO</t>
  </si>
  <si>
    <t>tvh % - taxa de variação homóloga em percentagem</t>
  </si>
  <si>
    <t>República Checa</t>
  </si>
  <si>
    <t>Gorduras e óleos animais, vegetais ou de origem microbiana; produtos da sua dissociação; gorduras alimentícias elaboradas; ceras de origem animal ou vegetal</t>
  </si>
  <si>
    <t>Preparações de carne, peixes, crustáceos, moluscos, outros invertebrados aquáticos ou de insetos</t>
  </si>
  <si>
    <t>Tabaco e seus sucedâneos manufaturados; produtos, mesmo com nicotina, destinados à inalação sem combustão; outros produtos que contenham nicotina destinados à absorção da nicotina pelo corpo humano</t>
  </si>
  <si>
    <t>Sabões, agentes orgânicos de superfície, preparações para lavagem, preparações lubrificantes, ceras artificiais, ceras preparadas, produtos de conservação e limpeza, velas e artigos semelhantes, massas ou pastas para modelar, ceras para odontologia e composições para odontologia à base de gesso</t>
  </si>
  <si>
    <t>Pastas de madeira ou de outras matérias fibrosas celulósicas; papel ou cartão para reciclar (desperdícios e resíduos)</t>
  </si>
  <si>
    <t>Papel e cartão; obras de pasta de celulose, papel ou cartão</t>
  </si>
  <si>
    <t>Móveis; mobiliário médico-cirúrgico; colchões, almofadas e semelhantes; luminárias e aparelhos de iluminação não especificados nem compreendidos em outros capítulos; anúncios, cartazes ou tabuletas e placas indicadoras, luminosos e artigos semelhantes; construções pré-fabricadas</t>
  </si>
  <si>
    <t>Estados Unidos da América</t>
  </si>
  <si>
    <t>% Total Portugal</t>
  </si>
  <si>
    <t>Nota: Resultados obtidos com base na morada de registo da empresa na base de dados da AICEP, que pode diferir da da sede considerada pelo INE.</t>
  </si>
  <si>
    <t>Outros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</si>
  <si>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</si>
  <si>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</si>
  <si>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</si>
  <si>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Empresas Exportadoras de Bens</t>
  </si>
  <si>
    <t>Balança Comercial de Bens</t>
  </si>
  <si>
    <t>Comércio Internacional de Bens por Zonas Geoeconómicas</t>
  </si>
  <si>
    <t>Comércio Internacional de Bens por Grupos de Produtos</t>
  </si>
  <si>
    <t>VCR - Vantagem Comparativa Revelada no Comércio Internacional Português</t>
  </si>
  <si>
    <t>tvh % 24/23</t>
  </si>
  <si>
    <t>% Tot 2024</t>
  </si>
  <si>
    <t>Menos de 10 pessoas</t>
  </si>
  <si>
    <t>10 - 49 pessoas</t>
  </si>
  <si>
    <t>50 - 249 pessoas</t>
  </si>
  <si>
    <t>250 e mais pessoas</t>
  </si>
  <si>
    <t>Portugal</t>
  </si>
  <si>
    <t>Região de Coimbra</t>
  </si>
  <si>
    <t>Arganil</t>
  </si>
  <si>
    <t>Cantanhede</t>
  </si>
  <si>
    <t>Coimbra</t>
  </si>
  <si>
    <t>Condeixa-a-Nova</t>
  </si>
  <si>
    <t>Figueira da Foz</t>
  </si>
  <si>
    <t>Góis</t>
  </si>
  <si>
    <t>Lousã</t>
  </si>
  <si>
    <t>Mealhada</t>
  </si>
  <si>
    <t>Mira</t>
  </si>
  <si>
    <t>Miranda do Corvo</t>
  </si>
  <si>
    <t>Montemor-o-Velho</t>
  </si>
  <si>
    <t>Mortágua</t>
  </si>
  <si>
    <t>Oliveira do Hospital</t>
  </si>
  <si>
    <t>Pampilhosa da Serra</t>
  </si>
  <si>
    <t>Penacova</t>
  </si>
  <si>
    <t>Penela</t>
  </si>
  <si>
    <t>Soure</t>
  </si>
  <si>
    <t>Tábua</t>
  </si>
  <si>
    <t>Vila Nova de Poiares</t>
  </si>
  <si>
    <t>Pequenas e médias empresas (PME)</t>
  </si>
  <si>
    <t>Micro</t>
  </si>
  <si>
    <t>Pequenas</t>
  </si>
  <si>
    <t>Médias</t>
  </si>
  <si>
    <t>Empresas (N.º) por Escalão de Pessoal ao Serviço</t>
  </si>
  <si>
    <t>Empresas (N.º) por Dimensão</t>
  </si>
  <si>
    <t>Pessoal ao Serviço (N.º)</t>
  </si>
  <si>
    <t xml:space="preserve">   % Total Portugal</t>
  </si>
  <si>
    <t>Pessoal ao Serviço (% do Total do Distrito)</t>
  </si>
  <si>
    <t>Concelhos</t>
  </si>
  <si>
    <t>Empresas (% do Total por Concelho) por Escalão de Pessoal ao Serviço</t>
  </si>
  <si>
    <t>Empresas (% do Total por Concelho) por Dimensão</t>
  </si>
  <si>
    <t>Grandes*</t>
  </si>
  <si>
    <t>Balança Comercial, Zonas Geoeconómicas, Grupos de Produtos e Concelhos</t>
  </si>
  <si>
    <t>Nº de Empresas Exportadoras Total, por Escalão de Exportação e Dimensão</t>
  </si>
  <si>
    <t>Fontes: INE - Instituto Nacional de Estatística</t>
  </si>
  <si>
    <t>Nota: Resultados obtidos com base na morada de registo das empresas na base de dados da AICEP, que pode diferir da da sede considerada pelo INE.</t>
  </si>
  <si>
    <t>Mercados Clientes</t>
  </si>
  <si>
    <t>Exportações de Bens por Países Clientes Top 25</t>
  </si>
  <si>
    <t>Produtos NC2</t>
  </si>
  <si>
    <t>Nº de Países Clientes</t>
  </si>
  <si>
    <t>* No âmbito do Sistema de Contas Integradas das Empresas e para apuramentos por dimensão das empresas, o conceito de Grande empresa corresponde a Empresa que emprega 250 ou mais pessoas ao serviço ou cujo volume de negócios anual é superior a 50 milhões de euros e o balanço total anual (ativo líquido) é superior a 43 milhões de euros. Esta classificação das empresas baseia-se na adaptação da Recomendação da Comissão de 6 de maio de 2003.</t>
  </si>
  <si>
    <t>&gt;1000% - Coeficiente de variação &gt; 1000%</t>
  </si>
  <si>
    <t>Suiça</t>
  </si>
  <si>
    <t>Egito</t>
  </si>
  <si>
    <t>Empresas Exportadoras de Bens por Escalão de Exportação Individual em 2024</t>
  </si>
  <si>
    <t>Empresas (% do Total) por Escalão de Pessoal ao Serviço</t>
  </si>
  <si>
    <t>Empresas (% do Total) por Dimensão</t>
  </si>
  <si>
    <t>tvh % 25/24</t>
  </si>
  <si>
    <t>tvma % 25/21</t>
  </si>
  <si>
    <t>% Tot 25</t>
  </si>
  <si>
    <t>% Tot 2025</t>
  </si>
  <si>
    <t>VCR 2025</t>
  </si>
  <si>
    <t>Ind - zero em 2024</t>
  </si>
  <si>
    <t>Comércio Internacional de Bens por Concelho em 2025</t>
  </si>
  <si>
    <t>Exportações (% Total Coimbra)</t>
  </si>
  <si>
    <t>Importações (% Total Coimbra)</t>
  </si>
  <si>
    <t>Ind</t>
  </si>
  <si>
    <t>≥ 10 M€</t>
  </si>
  <si>
    <t>≥ 1 M€ &lt; 10 M€</t>
  </si>
  <si>
    <t>≥ 100 mil € &lt; 1 M€</t>
  </si>
  <si>
    <t>≥ 10 mil € &lt; 100 mil €</t>
  </si>
  <si>
    <t>≥ mil € &lt; 10 mil €</t>
  </si>
  <si>
    <t>&lt; mil €</t>
  </si>
  <si>
    <t>&gt;1000%</t>
  </si>
  <si>
    <t>COMÉRCIO INTERNACIONAL DE BENS DA REGIÃO DE COIMBRA</t>
  </si>
  <si>
    <t>EXPORTAÇÕES DE BENS DA REGIÃO DE COIMBRA</t>
  </si>
  <si>
    <t>Nº DE EMPRESAS E PESSOAL AO SERVIÇO POR CONCELHO DA REGIÃO DE COIMBRA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</si>
</sst>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"/>
    <numFmt numFmtId="166" formatCode="0.0%"/>
    <numFmt numFmtId="168" formatCode="0.0"/>
  </numFmts>
  <fonts count="20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color rgb="FF002060"/>
      <name val="Aptos"/>
      <family val="2"/>
    </font>
    <font>
      <sz val="9"/>
      <color rgb="FFC00000"/>
      <name val="Aptos"/>
      <family val="2"/>
    </font>
    <font>
      <sz val="9"/>
      <color rgb="FF002060"/>
      <name val="Aptos"/>
      <family val="2"/>
    </font>
    <font>
      <sz val="9"/>
      <name val="Aptos"/>
      <family val="2"/>
    </font>
    <font>
      <sz val="9"/>
      <color rgb="FF0070C0"/>
      <name val="Aptos"/>
      <family val="2"/>
    </font>
    <font>
      <b/>
      <sz val="9"/>
      <color theme="0"/>
      <name val="Aptos"/>
      <family val="2"/>
    </font>
    <font>
      <b/>
      <sz val="9"/>
      <name val="Aptos"/>
      <family val="2"/>
    </font>
    <font>
      <sz val="9"/>
      <color indexed="63"/>
      <name val="Aptos"/>
      <family val="2"/>
    </font>
    <font>
      <sz val="9"/>
      <color theme="1" tint="0.249977111117893"/>
      <name val="Aptos"/>
      <family val="2"/>
    </font>
    <font>
      <sz val="9"/>
      <color rgb="FF0091D1"/>
      <name val="Aptos"/>
      <family val="2"/>
    </font>
    <font>
      <sz val="9"/>
      <color rgb="FF71525D"/>
      <name val="Aptos"/>
      <family val="2"/>
    </font>
    <font>
      <b/>
      <sz val="9"/>
      <color rgb="FFC00000"/>
      <name val="Aptos"/>
      <family val="2"/>
    </font>
    <font>
      <b/>
      <sz val="10"/>
      <color rgb="FF00562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7F7F7F"/>
      <name val="Aptos"/>
      <family val="2"/>
    </font>
    <font>
      <sz val="10"/>
      <color theme="1"/>
      <name val="Aptos"/>
      <family val="2"/>
    </font>
    <font>
      <b/>
      <i/>
      <sz val="9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5629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rgb="FF00562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5629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/>
      <right/>
      <top style="thin">
        <color rgb="FF005629"/>
      </top>
      <bottom/>
      <diagonal/>
    </border>
    <border>
      <left/>
      <right style="thin">
        <color theme="0"/>
      </right>
      <top style="thin">
        <color rgb="FF005629"/>
      </top>
      <bottom/>
      <diagonal/>
    </border>
    <border>
      <left/>
      <right/>
      <top/>
      <bottom style="thin">
        <color rgb="FF005629"/>
      </bottom>
      <diagonal/>
    </border>
    <border>
      <left/>
      <right style="thin">
        <color theme="0"/>
      </right>
      <top/>
      <bottom style="thin">
        <color rgb="FF00562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 style="thin">
        <color theme="0"/>
      </bottom>
      <diagonal/>
    </border>
    <border>
      <left/>
      <right style="thin">
        <color theme="0"/>
      </right>
      <top style="thin">
        <color rgb="FF005629"/>
      </top>
      <bottom style="thin">
        <color theme="0"/>
      </bottom>
      <diagonal/>
    </border>
    <border>
      <left style="thin">
        <color theme="0"/>
      </left>
      <right/>
      <top style="thin">
        <color rgb="FF005629"/>
      </top>
      <bottom style="thin">
        <color theme="0"/>
      </bottom>
      <diagonal/>
    </border>
    <border>
      <left/>
      <right style="thin">
        <color rgb="FF005629"/>
      </right>
      <top style="thin">
        <color rgb="FF005629"/>
      </top>
      <bottom style="thin">
        <color theme="0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 style="thin">
        <color rgb="FF005629"/>
      </left>
      <right style="thin">
        <color theme="0"/>
      </right>
      <top style="thin">
        <color rgb="FF005629"/>
      </top>
      <bottom/>
      <diagonal/>
    </border>
    <border>
      <left style="thin">
        <color rgb="FF005629"/>
      </left>
      <right style="thin">
        <color theme="0"/>
      </right>
      <top/>
      <bottom style="thin">
        <color rgb="FF005629"/>
      </bottom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 style="hair">
        <color rgb="FF005629"/>
      </top>
      <bottom/>
      <diagonal/>
    </border>
    <border>
      <left/>
      <right/>
      <top style="hair">
        <color rgb="FF005629"/>
      </top>
      <bottom/>
      <diagonal/>
    </border>
    <border>
      <left/>
      <right style="thin">
        <color rgb="FF005629"/>
      </right>
      <top style="hair">
        <color rgb="FF005629"/>
      </top>
      <bottom/>
      <diagonal/>
    </border>
    <border>
      <left style="thin">
        <color rgb="FF005629"/>
      </left>
      <right/>
      <top/>
      <bottom style="hair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 style="thin">
        <color rgb="FF005629"/>
      </right>
      <top/>
      <bottom style="hair">
        <color rgb="FF005629"/>
      </bottom>
      <diagonal/>
    </border>
    <border>
      <left/>
      <right style="thin">
        <color rgb="FF005629"/>
      </right>
      <top style="thin">
        <color theme="0"/>
      </top>
      <bottom style="thin">
        <color rgb="FF005629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rgb="FF005629"/>
      </bottom>
      <diagonal/>
    </border>
    <border>
      <left style="hair">
        <color theme="0"/>
      </left>
      <right/>
      <top style="thin">
        <color theme="0"/>
      </top>
      <bottom style="thin">
        <color rgb="FF005629"/>
      </bottom>
      <diagonal/>
    </border>
    <border>
      <left/>
      <right style="hair">
        <color theme="0"/>
      </right>
      <top style="thin">
        <color theme="0"/>
      </top>
      <bottom style="thin">
        <color rgb="FF005629"/>
      </bottom>
      <diagonal/>
    </border>
    <border>
      <left style="hair">
        <color rgb="FF005629"/>
      </left>
      <right style="hair">
        <color rgb="FF005629"/>
      </right>
      <top style="thin">
        <color rgb="FF005629"/>
      </top>
      <bottom/>
      <diagonal/>
    </border>
    <border>
      <left style="hair">
        <color rgb="FF005629"/>
      </left>
      <right/>
      <top style="thin">
        <color rgb="FF005629"/>
      </top>
      <bottom/>
      <diagonal/>
    </border>
    <border>
      <left/>
      <right style="hair">
        <color rgb="FF005629"/>
      </right>
      <top style="thin">
        <color rgb="FF005629"/>
      </top>
      <bottom/>
      <diagonal/>
    </border>
    <border>
      <left style="hair">
        <color rgb="FF005629"/>
      </left>
      <right style="hair">
        <color rgb="FF005629"/>
      </right>
      <top style="hair">
        <color rgb="FF005629"/>
      </top>
      <bottom/>
      <diagonal/>
    </border>
    <border>
      <left style="hair">
        <color rgb="FF005629"/>
      </left>
      <right/>
      <top style="hair">
        <color rgb="FF005629"/>
      </top>
      <bottom/>
      <diagonal/>
    </border>
    <border>
      <left/>
      <right style="hair">
        <color rgb="FF005629"/>
      </right>
      <top style="hair">
        <color rgb="FF005629"/>
      </top>
      <bottom/>
      <diagonal/>
    </border>
    <border>
      <left style="hair">
        <color rgb="FF005629"/>
      </left>
      <right style="hair">
        <color rgb="FF005629"/>
      </right>
      <top/>
      <bottom style="hair">
        <color rgb="FF005629"/>
      </bottom>
      <diagonal/>
    </border>
    <border>
      <left style="hair">
        <color rgb="FF005629"/>
      </left>
      <right/>
      <top/>
      <bottom style="hair">
        <color rgb="FF005629"/>
      </bottom>
      <diagonal/>
    </border>
    <border>
      <left/>
      <right style="hair">
        <color rgb="FF005629"/>
      </right>
      <top/>
      <bottom style="hair">
        <color rgb="FF005629"/>
      </bottom>
      <diagonal/>
    </border>
    <border>
      <left style="hair">
        <color rgb="FF005629"/>
      </left>
      <right style="hair">
        <color rgb="FF005629"/>
      </right>
      <top/>
      <bottom/>
      <diagonal/>
    </border>
    <border>
      <left style="hair">
        <color rgb="FF005629"/>
      </left>
      <right/>
      <top/>
      <bottom/>
      <diagonal/>
    </border>
    <border>
      <left/>
      <right style="hair">
        <color rgb="FF005629"/>
      </right>
      <top/>
      <bottom/>
      <diagonal/>
    </border>
    <border>
      <left style="hair">
        <color rgb="FF005629"/>
      </left>
      <right style="hair">
        <color rgb="FF005629"/>
      </right>
      <top/>
      <bottom style="thin">
        <color rgb="FF005629"/>
      </bottom>
      <diagonal/>
    </border>
    <border>
      <left style="hair">
        <color rgb="FF005629"/>
      </left>
      <right/>
      <top/>
      <bottom style="thin">
        <color rgb="FF005629"/>
      </bottom>
      <diagonal/>
    </border>
    <border>
      <left/>
      <right style="hair">
        <color rgb="FF005629"/>
      </right>
      <top/>
      <bottom style="thin">
        <color rgb="FF005629"/>
      </bottom>
      <diagonal/>
    </border>
    <border>
      <left style="thin">
        <color theme="0"/>
      </left>
      <right/>
      <top style="thin">
        <color theme="0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168" fontId="5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3" fontId="5" fillId="0" borderId="15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right" vertical="center"/>
    </xf>
    <xf numFmtId="0" fontId="5" fillId="0" borderId="15" xfId="0" quotePrefix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168" fontId="5" fillId="0" borderId="17" xfId="0" applyNumberFormat="1" applyFont="1" applyBorder="1" applyAlignment="1">
      <alignment horizontal="right" vertical="center"/>
    </xf>
    <xf numFmtId="0" fontId="5" fillId="0" borderId="17" xfId="0" quotePrefix="1" applyFont="1" applyBorder="1" applyAlignment="1">
      <alignment horizontal="right" vertical="center"/>
    </xf>
    <xf numFmtId="0" fontId="5" fillId="0" borderId="18" xfId="0" quotePrefix="1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168" fontId="5" fillId="0" borderId="19" xfId="0" applyNumberFormat="1" applyFont="1" applyBorder="1" applyAlignment="1">
      <alignment horizontal="right" vertical="center"/>
    </xf>
    <xf numFmtId="0" fontId="5" fillId="0" borderId="19" xfId="0" quotePrefix="1" applyFont="1" applyBorder="1" applyAlignment="1">
      <alignment horizontal="right" vertical="center"/>
    </xf>
    <xf numFmtId="0" fontId="5" fillId="0" borderId="20" xfId="0" quotePrefix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6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3" fontId="5" fillId="0" borderId="19" xfId="0" applyNumberFormat="1" applyFont="1" applyBorder="1" applyAlignment="1">
      <alignment vertical="center"/>
    </xf>
    <xf numFmtId="165" fontId="5" fillId="0" borderId="19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165" fontId="8" fillId="4" borderId="0" xfId="0" applyNumberFormat="1" applyFont="1" applyFill="1" applyAlignment="1">
      <alignment vertical="center"/>
    </xf>
    <xf numFmtId="0" fontId="8" fillId="4" borderId="19" xfId="0" applyFont="1" applyFill="1" applyBorder="1" applyAlignment="1">
      <alignment vertical="center"/>
    </xf>
    <xf numFmtId="165" fontId="8" fillId="4" borderId="19" xfId="0" applyNumberFormat="1" applyFont="1" applyFill="1" applyBorder="1" applyAlignment="1">
      <alignment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3" fontId="15" fillId="0" borderId="31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3" fontId="15" fillId="0" borderId="27" xfId="0" applyNumberFormat="1" applyFont="1" applyBorder="1" applyAlignment="1">
      <alignment vertical="center"/>
    </xf>
    <xf numFmtId="3" fontId="15" fillId="0" borderId="22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3" fontId="15" fillId="0" borderId="30" xfId="0" applyNumberFormat="1" applyFont="1" applyBorder="1" applyAlignment="1">
      <alignment vertical="center"/>
    </xf>
    <xf numFmtId="3" fontId="15" fillId="0" borderId="32" xfId="0" applyNumberFormat="1" applyFont="1" applyBorder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vertical="center"/>
    </xf>
    <xf numFmtId="168" fontId="15" fillId="0" borderId="31" xfId="0" applyNumberFormat="1" applyFont="1" applyBorder="1" applyAlignment="1">
      <alignment vertical="center"/>
    </xf>
    <xf numFmtId="168" fontId="15" fillId="0" borderId="19" xfId="0" applyNumberFormat="1" applyFont="1" applyBorder="1" applyAlignment="1">
      <alignment vertical="center"/>
    </xf>
    <xf numFmtId="168" fontId="15" fillId="0" borderId="27" xfId="0" applyNumberFormat="1" applyFont="1" applyBorder="1" applyAlignment="1">
      <alignment vertical="center"/>
    </xf>
    <xf numFmtId="168" fontId="15" fillId="0" borderId="17" xfId="0" applyNumberFormat="1" applyFont="1" applyBorder="1" applyAlignment="1">
      <alignment vertical="center"/>
    </xf>
    <xf numFmtId="168" fontId="15" fillId="0" borderId="33" xfId="0" applyNumberFormat="1" applyFont="1" applyBorder="1" applyAlignment="1">
      <alignment vertical="center"/>
    </xf>
    <xf numFmtId="168" fontId="15" fillId="0" borderId="30" xfId="0" applyNumberFormat="1" applyFont="1" applyBorder="1" applyAlignment="1">
      <alignment vertical="center"/>
    </xf>
    <xf numFmtId="168" fontId="15" fillId="0" borderId="32" xfId="0" applyNumberFormat="1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168" fontId="16" fillId="0" borderId="17" xfId="0" applyNumberFormat="1" applyFont="1" applyBorder="1" applyAlignment="1">
      <alignment vertical="center"/>
    </xf>
    <xf numFmtId="3" fontId="16" fillId="0" borderId="34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3" fontId="16" fillId="0" borderId="36" xfId="0" applyNumberFormat="1" applyFont="1" applyBorder="1" applyAlignment="1">
      <alignment vertical="center"/>
    </xf>
    <xf numFmtId="165" fontId="19" fillId="0" borderId="37" xfId="0" applyNumberFormat="1" applyFont="1" applyBorder="1" applyAlignment="1">
      <alignment vertical="center"/>
    </xf>
    <xf numFmtId="165" fontId="19" fillId="0" borderId="38" xfId="0" applyNumberFormat="1" applyFont="1" applyBorder="1" applyAlignment="1">
      <alignment vertical="center"/>
    </xf>
    <xf numFmtId="165" fontId="19" fillId="0" borderId="39" xfId="0" applyNumberFormat="1" applyFont="1" applyBorder="1" applyAlignment="1">
      <alignment vertical="center"/>
    </xf>
    <xf numFmtId="0" fontId="19" fillId="4" borderId="30" xfId="0" applyFont="1" applyFill="1" applyBorder="1" applyAlignment="1">
      <alignment vertical="center"/>
    </xf>
    <xf numFmtId="165" fontId="19" fillId="4" borderId="30" xfId="0" applyNumberFormat="1" applyFont="1" applyFill="1" applyBorder="1" applyAlignment="1">
      <alignment vertical="center"/>
    </xf>
    <xf numFmtId="165" fontId="19" fillId="4" borderId="0" xfId="0" applyNumberFormat="1" applyFont="1" applyFill="1" applyAlignment="1">
      <alignment vertical="center"/>
    </xf>
    <xf numFmtId="165" fontId="19" fillId="4" borderId="31" xfId="0" applyNumberFormat="1" applyFont="1" applyFill="1" applyBorder="1" applyAlignment="1">
      <alignment vertical="center"/>
    </xf>
    <xf numFmtId="168" fontId="16" fillId="4" borderId="30" xfId="0" applyNumberFormat="1" applyFont="1" applyFill="1" applyBorder="1" applyAlignment="1">
      <alignment vertical="center"/>
    </xf>
    <xf numFmtId="168" fontId="16" fillId="4" borderId="0" xfId="0" applyNumberFormat="1" applyFont="1" applyFill="1" applyAlignment="1">
      <alignment vertical="center"/>
    </xf>
    <xf numFmtId="168" fontId="16" fillId="4" borderId="31" xfId="0" applyNumberFormat="1" applyFont="1" applyFill="1" applyBorder="1" applyAlignment="1">
      <alignment vertical="center"/>
    </xf>
    <xf numFmtId="168" fontId="15" fillId="4" borderId="0" xfId="0" applyNumberFormat="1" applyFont="1" applyFill="1" applyAlignment="1">
      <alignment vertical="center"/>
    </xf>
    <xf numFmtId="168" fontId="15" fillId="4" borderId="31" xfId="0" applyNumberFormat="1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3" fontId="15" fillId="0" borderId="44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3" fontId="15" fillId="0" borderId="46" xfId="0" applyNumberFormat="1" applyFont="1" applyBorder="1" applyAlignment="1">
      <alignment vertical="center"/>
    </xf>
    <xf numFmtId="3" fontId="16" fillId="0" borderId="47" xfId="0" applyNumberFormat="1" applyFont="1" applyBorder="1" applyAlignment="1">
      <alignment vertical="center"/>
    </xf>
    <xf numFmtId="3" fontId="16" fillId="0" borderId="48" xfId="0" applyNumberFormat="1" applyFont="1" applyBorder="1" applyAlignment="1">
      <alignment vertical="center"/>
    </xf>
    <xf numFmtId="3" fontId="16" fillId="0" borderId="49" xfId="0" applyNumberFormat="1" applyFont="1" applyBorder="1" applyAlignment="1">
      <alignment vertical="center"/>
    </xf>
    <xf numFmtId="165" fontId="19" fillId="0" borderId="50" xfId="0" applyNumberFormat="1" applyFont="1" applyBorder="1" applyAlignment="1">
      <alignment vertical="center"/>
    </xf>
    <xf numFmtId="165" fontId="19" fillId="0" borderId="51" xfId="0" applyNumberFormat="1" applyFont="1" applyBorder="1" applyAlignment="1">
      <alignment vertical="center"/>
    </xf>
    <xf numFmtId="165" fontId="19" fillId="0" borderId="52" xfId="0" applyNumberFormat="1" applyFont="1" applyBorder="1" applyAlignment="1">
      <alignment vertical="center"/>
    </xf>
    <xf numFmtId="165" fontId="19" fillId="4" borderId="53" xfId="0" applyNumberFormat="1" applyFont="1" applyFill="1" applyBorder="1" applyAlignment="1">
      <alignment vertical="center"/>
    </xf>
    <xf numFmtId="165" fontId="19" fillId="4" borderId="54" xfId="0" applyNumberFormat="1" applyFont="1" applyFill="1" applyBorder="1" applyAlignment="1">
      <alignment vertical="center"/>
    </xf>
    <xf numFmtId="165" fontId="19" fillId="4" borderId="55" xfId="0" applyNumberFormat="1" applyFont="1" applyFill="1" applyBorder="1" applyAlignment="1">
      <alignment vertical="center"/>
    </xf>
    <xf numFmtId="3" fontId="15" fillId="0" borderId="53" xfId="0" applyNumberFormat="1" applyFont="1" applyBorder="1" applyAlignment="1">
      <alignment vertical="center"/>
    </xf>
    <xf numFmtId="3" fontId="15" fillId="0" borderId="54" xfId="0" applyNumberFormat="1" applyFont="1" applyBorder="1" applyAlignment="1">
      <alignment vertical="center"/>
    </xf>
    <xf numFmtId="3" fontId="15" fillId="0" borderId="55" xfId="0" applyNumberFormat="1" applyFont="1" applyBorder="1" applyAlignment="1">
      <alignment vertical="center"/>
    </xf>
    <xf numFmtId="3" fontId="15" fillId="0" borderId="56" xfId="0" applyNumberFormat="1" applyFont="1" applyBorder="1" applyAlignment="1">
      <alignment vertical="center"/>
    </xf>
    <xf numFmtId="3" fontId="15" fillId="0" borderId="57" xfId="0" applyNumberFormat="1" applyFont="1" applyBorder="1" applyAlignment="1">
      <alignment vertical="center"/>
    </xf>
    <xf numFmtId="3" fontId="15" fillId="0" borderId="58" xfId="0" applyNumberFormat="1" applyFont="1" applyBorder="1" applyAlignment="1">
      <alignment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8" fontId="16" fillId="0" borderId="46" xfId="0" applyNumberFormat="1" applyFont="1" applyBorder="1" applyAlignment="1">
      <alignment vertical="center"/>
    </xf>
    <xf numFmtId="168" fontId="16" fillId="4" borderId="53" xfId="0" applyNumberFormat="1" applyFont="1" applyFill="1" applyBorder="1" applyAlignment="1">
      <alignment vertical="center"/>
    </xf>
    <xf numFmtId="168" fontId="16" fillId="4" borderId="55" xfId="0" applyNumberFormat="1" applyFont="1" applyFill="1" applyBorder="1" applyAlignment="1">
      <alignment vertical="center"/>
    </xf>
    <xf numFmtId="168" fontId="15" fillId="0" borderId="53" xfId="0" applyNumberFormat="1" applyFont="1" applyBorder="1" applyAlignment="1">
      <alignment vertical="center"/>
    </xf>
    <xf numFmtId="168" fontId="15" fillId="0" borderId="55" xfId="0" applyNumberFormat="1" applyFont="1" applyBorder="1" applyAlignment="1">
      <alignment vertical="center"/>
    </xf>
    <xf numFmtId="168" fontId="15" fillId="0" borderId="56" xfId="0" applyNumberFormat="1" applyFont="1" applyBorder="1" applyAlignment="1">
      <alignment vertical="center"/>
    </xf>
    <xf numFmtId="168" fontId="15" fillId="0" borderId="58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6" fontId="5" fillId="0" borderId="15" xfId="0" quotePrefix="1" applyNumberFormat="1" applyFont="1" applyBorder="1" applyAlignment="1">
      <alignment horizontal="center" vertical="center"/>
    </xf>
    <xf numFmtId="168" fontId="15" fillId="0" borderId="44" xfId="0" applyNumberFormat="1" applyFont="1" applyBorder="1" applyAlignment="1">
      <alignment vertical="center"/>
    </xf>
    <xf numFmtId="168" fontId="15" fillId="0" borderId="46" xfId="0" applyNumberFormat="1" applyFont="1" applyBorder="1" applyAlignment="1">
      <alignment vertical="center"/>
    </xf>
    <xf numFmtId="168" fontId="15" fillId="4" borderId="30" xfId="0" applyNumberFormat="1" applyFont="1" applyFill="1" applyBorder="1" applyAlignment="1">
      <alignment vertical="center"/>
    </xf>
    <xf numFmtId="168" fontId="5" fillId="0" borderId="0" xfId="0" quotePrefix="1" applyNumberFormat="1" applyFont="1" applyAlignment="1">
      <alignment horizontal="right" vertical="center"/>
    </xf>
    <xf numFmtId="168" fontId="5" fillId="0" borderId="19" xfId="0" quotePrefix="1" applyNumberFormat="1" applyFont="1" applyBorder="1" applyAlignment="1">
      <alignment horizontal="right" vertical="center"/>
    </xf>
    <xf numFmtId="168" fontId="16" fillId="0" borderId="22" xfId="0" applyNumberFormat="1" applyFont="1" applyBorder="1" applyAlignment="1">
      <alignment vertical="center"/>
    </xf>
    <xf numFmtId="168" fontId="16" fillId="0" borderId="33" xfId="0" applyNumberFormat="1" applyFont="1" applyBorder="1" applyAlignment="1">
      <alignment vertical="center"/>
    </xf>
    <xf numFmtId="168" fontId="16" fillId="0" borderId="44" xfId="0" applyNumberFormat="1" applyFont="1" applyBorder="1" applyAlignment="1">
      <alignment vertical="center"/>
    </xf>
    <xf numFmtId="168" fontId="16" fillId="0" borderId="30" xfId="0" applyNumberFormat="1" applyFont="1" applyBorder="1" applyAlignment="1">
      <alignment vertical="center"/>
    </xf>
    <xf numFmtId="168" fontId="16" fillId="0" borderId="32" xfId="0" applyNumberFormat="1" applyFont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FFFFCC"/>
      <color rgb="FF715C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120</xdr:row>
      <xdr:rowOff>47625</xdr:rowOff>
    </xdr:from>
    <xdr:to>
      <xdr:col>10</xdr:col>
      <xdr:colOff>524740</xdr:colOff>
      <xdr:row>123</xdr:row>
      <xdr:rowOff>38966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8E41C-1C58-4040-813A-BFDB799B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2707600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27</xdr:row>
      <xdr:rowOff>9525</xdr:rowOff>
    </xdr:from>
    <xdr:to>
      <xdr:col>6</xdr:col>
      <xdr:colOff>658090</xdr:colOff>
      <xdr:row>30</xdr:row>
      <xdr:rowOff>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0403B3-BB86-4B52-BDA6-22AB9D1B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70961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49</xdr:row>
      <xdr:rowOff>28575</xdr:rowOff>
    </xdr:from>
    <xdr:to>
      <xdr:col>6</xdr:col>
      <xdr:colOff>334240</xdr:colOff>
      <xdr:row>52</xdr:row>
      <xdr:rowOff>19916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341D9-24A8-4953-8C5E-31707D25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64103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85725</xdr:colOff>
      <xdr:row>116</xdr:row>
      <xdr:rowOff>47625</xdr:rowOff>
    </xdr:from>
    <xdr:to>
      <xdr:col>20</xdr:col>
      <xdr:colOff>400915</xdr:colOff>
      <xdr:row>119</xdr:row>
      <xdr:rowOff>38966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8BA87-4004-4A3E-B531-1DA7B049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173450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81</xdr:row>
      <xdr:rowOff>28575</xdr:rowOff>
    </xdr:from>
    <xdr:to>
      <xdr:col>11</xdr:col>
      <xdr:colOff>629515</xdr:colOff>
      <xdr:row>84</xdr:row>
      <xdr:rowOff>19916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39831E-7CAB-4845-9C8C-3DCBFF32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3601700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ortugalglobal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3"/>
  <sheetViews>
    <sheetView showGridLines="0" showZeros="0" tabSelected="1" workbookViewId="0">
      <selection activeCell="A120" sqref="A120"/>
    </sheetView>
  </sheetViews>
  <sheetFormatPr defaultColWidth="9.109375" defaultRowHeight="12" x14ac:dyDescent="0.25"/>
  <cols>
    <col min="1" max="1" width="25.6640625" style="4" customWidth="1"/>
    <col min="2" max="11" width="8.6640625" style="2" customWidth="1"/>
    <col min="12" max="16" width="7.88671875" style="3" bestFit="1" customWidth="1"/>
    <col min="17" max="21" width="6.44140625" style="3" bestFit="1" customWidth="1"/>
    <col min="22" max="22" width="10.88671875" style="3" bestFit="1" customWidth="1"/>
    <col min="23" max="26" width="6.44140625" style="3" bestFit="1" customWidth="1"/>
    <col min="27" max="16384" width="9.109375" style="4"/>
  </cols>
  <sheetData>
    <row r="1" spans="1:11" ht="5.0999999999999996" customHeight="1" x14ac:dyDescent="0.25"/>
    <row r="2" spans="1:11" ht="13.8" x14ac:dyDescent="0.25">
      <c r="A2" s="37" t="s">
        <v>260</v>
      </c>
    </row>
    <row r="3" spans="1:11" ht="13.8" x14ac:dyDescent="0.25">
      <c r="A3" s="37" t="s">
        <v>228</v>
      </c>
    </row>
    <row r="4" spans="1:11" x14ac:dyDescent="0.25">
      <c r="A4" s="5"/>
    </row>
    <row r="5" spans="1:11" ht="13.8" x14ac:dyDescent="0.25">
      <c r="A5" s="37" t="s">
        <v>184</v>
      </c>
      <c r="B5" s="16"/>
      <c r="C5" s="16"/>
      <c r="D5" s="16"/>
      <c r="E5" s="16"/>
      <c r="F5" s="16"/>
      <c r="G5" s="16"/>
      <c r="H5" s="16"/>
    </row>
    <row r="6" spans="1:11" s="3" customFormat="1" ht="24.9" customHeight="1" x14ac:dyDescent="0.25">
      <c r="A6" s="39"/>
      <c r="B6" s="39">
        <v>2021</v>
      </c>
      <c r="C6" s="39">
        <v>2022</v>
      </c>
      <c r="D6" s="39">
        <v>2023</v>
      </c>
      <c r="E6" s="39">
        <v>2024</v>
      </c>
      <c r="F6" s="39">
        <v>2025</v>
      </c>
      <c r="G6" s="40" t="s">
        <v>243</v>
      </c>
      <c r="H6" s="40" t="s">
        <v>244</v>
      </c>
    </row>
    <row r="7" spans="1:11" ht="14.1" customHeight="1" x14ac:dyDescent="0.25">
      <c r="A7" s="11" t="s">
        <v>136</v>
      </c>
      <c r="B7" s="17">
        <v>1712.2197570000001</v>
      </c>
      <c r="C7" s="17">
        <v>1981.9992870000001</v>
      </c>
      <c r="D7" s="17">
        <v>1893.0763730000001</v>
      </c>
      <c r="E7" s="17">
        <v>1939.1345160000001</v>
      </c>
      <c r="F7" s="17">
        <v>1949.271902</v>
      </c>
      <c r="G7" s="18">
        <v>0.52277889524193677</v>
      </c>
      <c r="H7" s="18">
        <v>3.2947454303929202</v>
      </c>
    </row>
    <row r="8" spans="1:11" ht="14.1" customHeight="1" x14ac:dyDescent="0.25">
      <c r="A8" s="10" t="s">
        <v>137</v>
      </c>
      <c r="B8" s="17">
        <v>1214.789841</v>
      </c>
      <c r="C8" s="17">
        <v>1543.200558</v>
      </c>
      <c r="D8" s="17">
        <v>1566.8151989999999</v>
      </c>
      <c r="E8" s="17">
        <v>1635.3374040000001</v>
      </c>
      <c r="F8" s="17">
        <v>1612.8216849999999</v>
      </c>
      <c r="G8" s="18">
        <v>-1.3768240697563239</v>
      </c>
      <c r="H8" s="18">
        <v>7.3423998771643184</v>
      </c>
    </row>
    <row r="9" spans="1:11" ht="14.1" customHeight="1" x14ac:dyDescent="0.25">
      <c r="A9" s="10" t="s">
        <v>138</v>
      </c>
      <c r="B9" s="17">
        <v>497.42991600000005</v>
      </c>
      <c r="C9" s="17">
        <v>438.79872900000009</v>
      </c>
      <c r="D9" s="17">
        <v>326.26117400000021</v>
      </c>
      <c r="E9" s="17">
        <v>303.79711199999997</v>
      </c>
      <c r="F9" s="17">
        <v>336.45021700000007</v>
      </c>
      <c r="G9" s="19" t="s">
        <v>139</v>
      </c>
      <c r="H9" s="19" t="s">
        <v>139</v>
      </c>
    </row>
    <row r="10" spans="1:11" ht="14.1" customHeight="1" x14ac:dyDescent="0.25">
      <c r="A10" s="43" t="s">
        <v>140</v>
      </c>
      <c r="B10" s="46">
        <v>140.94781658616128</v>
      </c>
      <c r="C10" s="46">
        <v>128.43432933750921</v>
      </c>
      <c r="D10" s="46">
        <v>120.82320711518706</v>
      </c>
      <c r="E10" s="46">
        <v>118.57702950210268</v>
      </c>
      <c r="F10" s="46">
        <v>120.86096808649991</v>
      </c>
      <c r="G10" s="47" t="s">
        <v>139</v>
      </c>
      <c r="H10" s="47" t="s">
        <v>139</v>
      </c>
    </row>
    <row r="11" spans="1:11" ht="5.0999999999999996" customHeight="1" x14ac:dyDescent="0.25">
      <c r="A11" s="20"/>
      <c r="B11" s="21"/>
      <c r="C11" s="21"/>
      <c r="D11" s="21"/>
      <c r="E11" s="21"/>
      <c r="F11" s="21"/>
      <c r="G11" s="22"/>
      <c r="H11" s="22"/>
    </row>
    <row r="12" spans="1:11" ht="14.1" customHeight="1" x14ac:dyDescent="0.25">
      <c r="A12" s="48" t="s">
        <v>141</v>
      </c>
      <c r="B12" s="49">
        <v>2.691385487558553</v>
      </c>
      <c r="C12" s="49">
        <v>2.5279720175349283</v>
      </c>
      <c r="D12" s="49">
        <v>2.447727466432907</v>
      </c>
      <c r="E12" s="49">
        <v>2.4578652968779036</v>
      </c>
      <c r="F12" s="49">
        <v>2.4565426708009501</v>
      </c>
      <c r="G12" s="50" t="s">
        <v>139</v>
      </c>
      <c r="H12" s="51" t="s">
        <v>139</v>
      </c>
    </row>
    <row r="13" spans="1:11" ht="14.1" customHeight="1" x14ac:dyDescent="0.25">
      <c r="A13" s="52" t="s">
        <v>142</v>
      </c>
      <c r="B13" s="53">
        <v>1.4610372209687308</v>
      </c>
      <c r="C13" s="53">
        <v>1.4085237001794548</v>
      </c>
      <c r="D13" s="53">
        <v>1.4900988112127023</v>
      </c>
      <c r="E13" s="53">
        <v>1.5248832507505612</v>
      </c>
      <c r="F13" s="53">
        <v>1.4462615372475194</v>
      </c>
      <c r="G13" s="54" t="s">
        <v>139</v>
      </c>
      <c r="H13" s="55" t="s">
        <v>139</v>
      </c>
      <c r="I13" s="4"/>
      <c r="J13" s="4"/>
      <c r="K13" s="4"/>
    </row>
    <row r="14" spans="1:11" ht="5.0999999999999996" customHeight="1" x14ac:dyDescent="0.25">
      <c r="A14" s="8"/>
    </row>
    <row r="15" spans="1:11" x14ac:dyDescent="0.25">
      <c r="A15" s="4" t="s">
        <v>143</v>
      </c>
    </row>
    <row r="16" spans="1:11" x14ac:dyDescent="0.25">
      <c r="A16" s="4" t="s">
        <v>144</v>
      </c>
      <c r="B16" s="23"/>
      <c r="C16" s="23"/>
      <c r="D16" s="23"/>
      <c r="E16" s="23"/>
      <c r="F16" s="23"/>
    </row>
    <row r="17" spans="1:11" x14ac:dyDescent="0.25">
      <c r="A17" s="4" t="s">
        <v>145</v>
      </c>
      <c r="B17" s="15"/>
      <c r="C17" s="15"/>
      <c r="D17" s="15"/>
      <c r="E17" s="15"/>
      <c r="F17" s="15"/>
    </row>
    <row r="18" spans="1:11" x14ac:dyDescent="0.25">
      <c r="A18" s="4" t="s">
        <v>167</v>
      </c>
    </row>
    <row r="19" spans="1:11" x14ac:dyDescent="0.25">
      <c r="A19" s="56" t="s">
        <v>182</v>
      </c>
    </row>
    <row r="20" spans="1:11" x14ac:dyDescent="0.25">
      <c r="G20" s="4"/>
    </row>
    <row r="21" spans="1:11" ht="13.8" x14ac:dyDescent="0.25">
      <c r="A21" s="37" t="s">
        <v>185</v>
      </c>
      <c r="G21" s="4"/>
    </row>
    <row r="22" spans="1:11" s="20" customFormat="1" ht="20.100000000000001" customHeight="1" x14ac:dyDescent="0.25">
      <c r="A22" s="38"/>
      <c r="B22" s="182" t="s">
        <v>146</v>
      </c>
      <c r="C22" s="183"/>
      <c r="D22" s="183"/>
      <c r="E22" s="183"/>
      <c r="F22" s="184"/>
      <c r="G22" s="182" t="s">
        <v>250</v>
      </c>
      <c r="H22" s="183"/>
      <c r="I22" s="183"/>
      <c r="J22" s="183"/>
      <c r="K22" s="184"/>
    </row>
    <row r="23" spans="1:11" s="20" customFormat="1" ht="20.100000000000001" customHeight="1" x14ac:dyDescent="0.25">
      <c r="A23" s="57" t="s">
        <v>147</v>
      </c>
      <c r="B23" s="58">
        <v>2021</v>
      </c>
      <c r="C23" s="58">
        <v>2022</v>
      </c>
      <c r="D23" s="58">
        <v>2023</v>
      </c>
      <c r="E23" s="58">
        <v>2024</v>
      </c>
      <c r="F23" s="58">
        <v>2025</v>
      </c>
      <c r="G23" s="58">
        <v>2021</v>
      </c>
      <c r="H23" s="58">
        <v>2022</v>
      </c>
      <c r="I23" s="58">
        <v>2023</v>
      </c>
      <c r="J23" s="58">
        <v>2024</v>
      </c>
      <c r="K23" s="58">
        <v>2025</v>
      </c>
    </row>
    <row r="24" spans="1:11" s="20" customFormat="1" ht="15" customHeight="1" x14ac:dyDescent="0.25">
      <c r="A24" s="11" t="s">
        <v>0</v>
      </c>
      <c r="B24" s="24">
        <v>1712.2197570000001</v>
      </c>
      <c r="C24" s="24">
        <v>1981.9992870000001</v>
      </c>
      <c r="D24" s="24">
        <v>1893.0763730000001</v>
      </c>
      <c r="E24" s="24">
        <v>1939.1345160000001</v>
      </c>
      <c r="F24" s="24">
        <v>1949.271902</v>
      </c>
      <c r="G24" s="25">
        <v>100</v>
      </c>
      <c r="H24" s="25">
        <v>100</v>
      </c>
      <c r="I24" s="25">
        <v>100</v>
      </c>
      <c r="J24" s="25">
        <v>100</v>
      </c>
      <c r="K24" s="25">
        <v>100</v>
      </c>
    </row>
    <row r="25" spans="1:11" ht="15" customHeight="1" x14ac:dyDescent="0.25">
      <c r="A25" s="10" t="s">
        <v>148</v>
      </c>
      <c r="B25" s="17">
        <v>1181.7631329999999</v>
      </c>
      <c r="C25" s="17">
        <v>1406.84509</v>
      </c>
      <c r="D25" s="17">
        <v>1337.011614</v>
      </c>
      <c r="E25" s="17">
        <v>1350.227308</v>
      </c>
      <c r="F25" s="17">
        <v>1397.819127</v>
      </c>
      <c r="G25" s="26">
        <v>69.019360871678103</v>
      </c>
      <c r="H25" s="26">
        <v>70.981109792901748</v>
      </c>
      <c r="I25" s="26">
        <v>70.626395906109593</v>
      </c>
      <c r="J25" s="26">
        <v>69.630409693558363</v>
      </c>
      <c r="K25" s="26">
        <v>71.709807419160143</v>
      </c>
    </row>
    <row r="26" spans="1:11" ht="15" customHeight="1" x14ac:dyDescent="0.25">
      <c r="A26" s="43" t="s">
        <v>149</v>
      </c>
      <c r="B26" s="59">
        <v>530.45662400000003</v>
      </c>
      <c r="C26" s="59">
        <v>575.15419699999995</v>
      </c>
      <c r="D26" s="59">
        <v>556.06475899999998</v>
      </c>
      <c r="E26" s="59">
        <v>588.90720799999997</v>
      </c>
      <c r="F26" s="59">
        <v>551.45277499999997</v>
      </c>
      <c r="G26" s="60">
        <v>30.98063912832189</v>
      </c>
      <c r="H26" s="60">
        <v>29.018890207098242</v>
      </c>
      <c r="I26" s="60">
        <v>29.373604093890403</v>
      </c>
      <c r="J26" s="60">
        <v>30.369590306441633</v>
      </c>
      <c r="K26" s="61">
        <v>28.290192580839857</v>
      </c>
    </row>
    <row r="27" spans="1:11" ht="5.0999999999999996" customHeight="1" x14ac:dyDescent="0.25">
      <c r="A27" s="3"/>
      <c r="G27" s="4"/>
    </row>
    <row r="28" spans="1:11" ht="20.100000000000001" customHeight="1" x14ac:dyDescent="0.25">
      <c r="A28" s="38"/>
      <c r="B28" s="182" t="s">
        <v>150</v>
      </c>
      <c r="C28" s="183"/>
      <c r="D28" s="183"/>
      <c r="E28" s="183"/>
      <c r="F28" s="184"/>
      <c r="G28" s="182" t="s">
        <v>251</v>
      </c>
      <c r="H28" s="183"/>
      <c r="I28" s="183"/>
      <c r="J28" s="183"/>
      <c r="K28" s="184"/>
    </row>
    <row r="29" spans="1:11" ht="20.100000000000001" customHeight="1" x14ac:dyDescent="0.25">
      <c r="A29" s="57" t="s">
        <v>147</v>
      </c>
      <c r="B29" s="58">
        <v>2021</v>
      </c>
      <c r="C29" s="58">
        <v>2022</v>
      </c>
      <c r="D29" s="58">
        <v>2023</v>
      </c>
      <c r="E29" s="58">
        <v>2024</v>
      </c>
      <c r="F29" s="58">
        <v>2025</v>
      </c>
      <c r="G29" s="58">
        <v>2021</v>
      </c>
      <c r="H29" s="58">
        <v>2022</v>
      </c>
      <c r="I29" s="58">
        <v>2023</v>
      </c>
      <c r="J29" s="58">
        <v>2024</v>
      </c>
      <c r="K29" s="58">
        <v>2025</v>
      </c>
    </row>
    <row r="30" spans="1:11" ht="12.75" customHeight="1" x14ac:dyDescent="0.25">
      <c r="A30" s="11" t="s">
        <v>0</v>
      </c>
      <c r="B30" s="24">
        <v>1214.789841</v>
      </c>
      <c r="C30" s="24">
        <v>1543.200558</v>
      </c>
      <c r="D30" s="24">
        <v>1566.8151989999999</v>
      </c>
      <c r="E30" s="24">
        <v>1635.3374040000001</v>
      </c>
      <c r="F30" s="24">
        <v>1612.8216849999999</v>
      </c>
      <c r="G30" s="25">
        <v>100</v>
      </c>
      <c r="H30" s="25">
        <v>100</v>
      </c>
      <c r="I30" s="25">
        <v>100</v>
      </c>
      <c r="J30" s="25">
        <v>100</v>
      </c>
      <c r="K30" s="25">
        <v>100</v>
      </c>
    </row>
    <row r="31" spans="1:11" ht="12.75" customHeight="1" x14ac:dyDescent="0.25">
      <c r="A31" s="10" t="s">
        <v>148</v>
      </c>
      <c r="B31" s="17">
        <v>865.78323599999999</v>
      </c>
      <c r="C31" s="17">
        <v>1038.9655540000001</v>
      </c>
      <c r="D31" s="17">
        <v>1134.4920689999999</v>
      </c>
      <c r="E31" s="17">
        <v>1178.4604489999999</v>
      </c>
      <c r="F31" s="17">
        <v>1155.6655539999999</v>
      </c>
      <c r="G31" s="26">
        <v>71.270207140298268</v>
      </c>
      <c r="H31" s="26">
        <v>67.325374437818226</v>
      </c>
      <c r="I31" s="26">
        <v>72.407522579821489</v>
      </c>
      <c r="J31" s="26">
        <v>72.062220684093148</v>
      </c>
      <c r="K31" s="26">
        <v>71.654886882302804</v>
      </c>
    </row>
    <row r="32" spans="1:11" ht="12.75" customHeight="1" x14ac:dyDescent="0.25">
      <c r="A32" s="43" t="s">
        <v>149</v>
      </c>
      <c r="B32" s="59">
        <v>349.00660499999998</v>
      </c>
      <c r="C32" s="59">
        <v>504.235004</v>
      </c>
      <c r="D32" s="59">
        <v>432.32312999999999</v>
      </c>
      <c r="E32" s="59">
        <v>456.87695500000001</v>
      </c>
      <c r="F32" s="59">
        <v>457.15613100000002</v>
      </c>
      <c r="G32" s="60">
        <v>28.729792859701732</v>
      </c>
      <c r="H32" s="60">
        <v>32.674625562181788</v>
      </c>
      <c r="I32" s="60">
        <v>27.592477420178511</v>
      </c>
      <c r="J32" s="60">
        <v>27.937779315906848</v>
      </c>
      <c r="K32" s="61">
        <v>28.345113117697203</v>
      </c>
    </row>
    <row r="33" spans="1:13" ht="5.0999999999999996" customHeight="1" x14ac:dyDescent="0.25">
      <c r="A33" s="3"/>
      <c r="G33" s="4"/>
    </row>
    <row r="34" spans="1:13" x14ac:dyDescent="0.25">
      <c r="A34" s="4" t="s">
        <v>143</v>
      </c>
      <c r="G34" s="4"/>
    </row>
    <row r="35" spans="1:13" x14ac:dyDescent="0.25">
      <c r="A35" s="4" t="s">
        <v>144</v>
      </c>
      <c r="G35" s="4"/>
    </row>
    <row r="36" spans="1:13" x14ac:dyDescent="0.25">
      <c r="A36" s="3"/>
      <c r="G36" s="4"/>
    </row>
    <row r="37" spans="1:13" ht="13.8" x14ac:dyDescent="0.25">
      <c r="A37" s="37" t="s">
        <v>186</v>
      </c>
      <c r="G37" s="4"/>
    </row>
    <row r="38" spans="1:13" s="20" customFormat="1" ht="15" customHeight="1" x14ac:dyDescent="0.25">
      <c r="A38" s="38"/>
      <c r="B38" s="182" t="s">
        <v>146</v>
      </c>
      <c r="C38" s="183"/>
      <c r="D38" s="183"/>
      <c r="E38" s="183"/>
      <c r="F38" s="183"/>
      <c r="G38" s="183"/>
      <c r="H38" s="184"/>
      <c r="I38" s="182" t="s">
        <v>250</v>
      </c>
      <c r="J38" s="183"/>
      <c r="K38" s="183"/>
      <c r="L38" s="183"/>
      <c r="M38" s="184"/>
    </row>
    <row r="39" spans="1:13" s="20" customFormat="1" ht="24.9" customHeight="1" x14ac:dyDescent="0.25">
      <c r="A39" s="57" t="s">
        <v>151</v>
      </c>
      <c r="B39" s="58">
        <v>2021</v>
      </c>
      <c r="C39" s="58">
        <v>2022</v>
      </c>
      <c r="D39" s="58">
        <v>2023</v>
      </c>
      <c r="E39" s="58">
        <v>2024</v>
      </c>
      <c r="F39" s="58">
        <v>2025</v>
      </c>
      <c r="G39" s="40" t="s">
        <v>243</v>
      </c>
      <c r="H39" s="40" t="s">
        <v>244</v>
      </c>
      <c r="I39" s="58">
        <v>2021</v>
      </c>
      <c r="J39" s="58">
        <v>2022</v>
      </c>
      <c r="K39" s="58">
        <v>2023</v>
      </c>
      <c r="L39" s="58">
        <v>2024</v>
      </c>
      <c r="M39" s="58">
        <v>2025</v>
      </c>
    </row>
    <row r="40" spans="1:13" s="20" customFormat="1" ht="5.0999999999999996" customHeight="1" x14ac:dyDescent="0.25">
      <c r="A40" s="1"/>
      <c r="B40" s="27"/>
      <c r="C40" s="27"/>
      <c r="D40" s="27"/>
      <c r="E40" s="27"/>
      <c r="F40" s="27"/>
      <c r="G40" s="18"/>
      <c r="H40" s="18"/>
      <c r="I40" s="27"/>
      <c r="J40" s="27"/>
      <c r="K40" s="27"/>
      <c r="L40" s="27"/>
      <c r="M40" s="27"/>
    </row>
    <row r="41" spans="1:13" s="20" customFormat="1" ht="12" customHeight="1" x14ac:dyDescent="0.25">
      <c r="A41" s="11" t="s">
        <v>0</v>
      </c>
      <c r="B41" s="28">
        <v>1712.2197570000001</v>
      </c>
      <c r="C41" s="28">
        <v>1981.9992870000001</v>
      </c>
      <c r="D41" s="28">
        <v>1893.0763730000001</v>
      </c>
      <c r="E41" s="28">
        <v>1939.1345160000001</v>
      </c>
      <c r="F41" s="28">
        <v>1949.271902</v>
      </c>
      <c r="G41" s="29">
        <v>0.52277889524193677</v>
      </c>
      <c r="H41" s="29">
        <v>3.2947454303929202</v>
      </c>
      <c r="I41" s="29">
        <v>100</v>
      </c>
      <c r="J41" s="29">
        <v>100</v>
      </c>
      <c r="K41" s="29">
        <v>100</v>
      </c>
      <c r="L41" s="29">
        <v>100</v>
      </c>
      <c r="M41" s="29">
        <v>100</v>
      </c>
    </row>
    <row r="42" spans="1:13" ht="12" customHeight="1" x14ac:dyDescent="0.25">
      <c r="A42" s="11" t="s">
        <v>101</v>
      </c>
      <c r="B42" s="30">
        <v>363.85146600000002</v>
      </c>
      <c r="C42" s="30">
        <v>460.53196300000002</v>
      </c>
      <c r="D42" s="30">
        <v>375.62109099999998</v>
      </c>
      <c r="E42" s="30">
        <v>411.18219800000003</v>
      </c>
      <c r="F42" s="30">
        <v>381.20301699999999</v>
      </c>
      <c r="G42" s="18">
        <v>-7.2909725046024585</v>
      </c>
      <c r="H42" s="18">
        <v>1.1714676178877559</v>
      </c>
      <c r="I42" s="18">
        <v>21.250278447756514</v>
      </c>
      <c r="J42" s="18">
        <v>23.235727985405678</v>
      </c>
      <c r="K42" s="18">
        <v>19.841835034090298</v>
      </c>
      <c r="L42" s="18">
        <v>21.204418497391135</v>
      </c>
      <c r="M42" s="18">
        <v>19.556174621348436</v>
      </c>
    </row>
    <row r="43" spans="1:13" ht="12" customHeight="1" x14ac:dyDescent="0.25">
      <c r="A43" s="11" t="s">
        <v>98</v>
      </c>
      <c r="B43" s="30">
        <v>231.52140199999999</v>
      </c>
      <c r="C43" s="30">
        <v>296.49661300000014</v>
      </c>
      <c r="D43" s="30">
        <v>212.251216</v>
      </c>
      <c r="E43" s="30">
        <v>213.170738</v>
      </c>
      <c r="F43" s="30">
        <v>214.42203999999998</v>
      </c>
      <c r="G43" s="18">
        <v>0.58699520006351957</v>
      </c>
      <c r="H43" s="18">
        <v>-1.8998729214077414</v>
      </c>
      <c r="I43" s="18">
        <v>13.52171069475634</v>
      </c>
      <c r="J43" s="18">
        <v>14.95947122406811</v>
      </c>
      <c r="K43" s="18">
        <v>11.211973221325497</v>
      </c>
      <c r="L43" s="18">
        <v>10.993086670424674</v>
      </c>
      <c r="M43" s="18">
        <v>11.000109311584382</v>
      </c>
    </row>
    <row r="44" spans="1:13" ht="12" customHeight="1" x14ac:dyDescent="0.25">
      <c r="A44" s="11" t="s">
        <v>91</v>
      </c>
      <c r="B44" s="30">
        <v>118.61833899999998</v>
      </c>
      <c r="C44" s="30">
        <v>144.78826800000002</v>
      </c>
      <c r="D44" s="30">
        <v>156.16387299999997</v>
      </c>
      <c r="E44" s="30">
        <v>183.36753499999995</v>
      </c>
      <c r="F44" s="30">
        <v>200.54036200000002</v>
      </c>
      <c r="G44" s="18">
        <v>9.3652494156067885</v>
      </c>
      <c r="H44" s="18">
        <v>14.028257831061829</v>
      </c>
      <c r="I44" s="18">
        <v>6.9277520315401881</v>
      </c>
      <c r="J44" s="18">
        <v>7.3051624664888193</v>
      </c>
      <c r="K44" s="18">
        <v>8.2492114542913875</v>
      </c>
      <c r="L44" s="18">
        <v>9.4561534275737635</v>
      </c>
      <c r="M44" s="18">
        <v>10.287962484568764</v>
      </c>
    </row>
    <row r="45" spans="1:13" ht="12" customHeight="1" x14ac:dyDescent="0.25">
      <c r="A45" s="11" t="s">
        <v>104</v>
      </c>
      <c r="B45" s="30">
        <v>128.65224000000001</v>
      </c>
      <c r="C45" s="30">
        <v>134.72662899999997</v>
      </c>
      <c r="D45" s="30">
        <v>159.56269899999998</v>
      </c>
      <c r="E45" s="30">
        <v>167.77421000000001</v>
      </c>
      <c r="F45" s="30">
        <v>166.54605900000001</v>
      </c>
      <c r="G45" s="18">
        <v>-0.73202609626354176</v>
      </c>
      <c r="H45" s="18">
        <v>6.6667964557499459</v>
      </c>
      <c r="I45" s="18">
        <v>7.5137691569108558</v>
      </c>
      <c r="J45" s="18">
        <v>6.79751147660226</v>
      </c>
      <c r="K45" s="18">
        <v>8.4287512789110259</v>
      </c>
      <c r="L45" s="18">
        <v>8.6520150415392845</v>
      </c>
      <c r="M45" s="18">
        <v>8.5440137329799786</v>
      </c>
    </row>
    <row r="46" spans="1:13" ht="12" customHeight="1" x14ac:dyDescent="0.25">
      <c r="A46" s="11" t="s">
        <v>96</v>
      </c>
      <c r="B46" s="30">
        <v>144.428281</v>
      </c>
      <c r="C46" s="30">
        <v>137.93604299999998</v>
      </c>
      <c r="D46" s="30">
        <v>149.88356099999999</v>
      </c>
      <c r="E46" s="30">
        <v>150.95555000000002</v>
      </c>
      <c r="F46" s="30">
        <v>162.84094999999999</v>
      </c>
      <c r="G46" s="18">
        <v>7.8734435401679335</v>
      </c>
      <c r="H46" s="18">
        <v>3.0452189281158448</v>
      </c>
      <c r="I46" s="18">
        <v>8.4351486080883937</v>
      </c>
      <c r="J46" s="18">
        <v>6.9594395873261465</v>
      </c>
      <c r="K46" s="18">
        <v>7.9174598097421809</v>
      </c>
      <c r="L46" s="18">
        <v>7.7846868669733906</v>
      </c>
      <c r="M46" s="18">
        <v>8.353937171767635</v>
      </c>
    </row>
    <row r="47" spans="1:13" ht="12" customHeight="1" x14ac:dyDescent="0.25">
      <c r="A47" s="11" t="s">
        <v>103</v>
      </c>
      <c r="B47" s="30">
        <v>138.76822800000002</v>
      </c>
      <c r="C47" s="30">
        <v>138.84301299999998</v>
      </c>
      <c r="D47" s="30">
        <v>139.91509400000001</v>
      </c>
      <c r="E47" s="30">
        <v>142.56169199999999</v>
      </c>
      <c r="F47" s="30">
        <v>143.44021800000002</v>
      </c>
      <c r="G47" s="18">
        <v>0.61624268600854015</v>
      </c>
      <c r="H47" s="18">
        <v>0.83126679715657126</v>
      </c>
      <c r="I47" s="18">
        <v>8.1045804682885709</v>
      </c>
      <c r="J47" s="18">
        <v>7.0051999468756607</v>
      </c>
      <c r="K47" s="18">
        <v>7.3908848050474294</v>
      </c>
      <c r="L47" s="18">
        <v>7.3518206614192412</v>
      </c>
      <c r="M47" s="18">
        <v>7.3586562168585559</v>
      </c>
    </row>
    <row r="48" spans="1:13" ht="12" customHeight="1" x14ac:dyDescent="0.25">
      <c r="A48" s="11" t="s">
        <v>92</v>
      </c>
      <c r="B48" s="30">
        <v>141.06859599999999</v>
      </c>
      <c r="C48" s="30">
        <v>144.24543600000001</v>
      </c>
      <c r="D48" s="30">
        <v>133.49828600000001</v>
      </c>
      <c r="E48" s="30">
        <v>130.680545</v>
      </c>
      <c r="F48" s="30">
        <v>135.39718999999999</v>
      </c>
      <c r="G48" s="18">
        <v>3.6092939465472846</v>
      </c>
      <c r="H48" s="18">
        <v>-1.0205977318403003</v>
      </c>
      <c r="I48" s="18">
        <v>8.238930512469258</v>
      </c>
      <c r="J48" s="18">
        <v>7.2777743638007681</v>
      </c>
      <c r="K48" s="18">
        <v>7.0519228861560563</v>
      </c>
      <c r="L48" s="18">
        <v>6.7391170608197246</v>
      </c>
      <c r="M48" s="18">
        <v>6.946039178068447</v>
      </c>
    </row>
    <row r="49" spans="1:13" ht="12" customHeight="1" x14ac:dyDescent="0.25">
      <c r="A49" s="11" t="s">
        <v>105</v>
      </c>
      <c r="B49" s="30">
        <v>57.082538000000007</v>
      </c>
      <c r="C49" s="30">
        <v>76.686497999999986</v>
      </c>
      <c r="D49" s="30">
        <v>79.674464</v>
      </c>
      <c r="E49" s="30">
        <v>88.092173000000003</v>
      </c>
      <c r="F49" s="30">
        <v>95.388756000000001</v>
      </c>
      <c r="G49" s="18">
        <v>8.282895916303481</v>
      </c>
      <c r="H49" s="18">
        <v>13.69686178882359</v>
      </c>
      <c r="I49" s="18">
        <v>3.3338324573485227</v>
      </c>
      <c r="J49" s="18">
        <v>3.8691486169036136</v>
      </c>
      <c r="K49" s="18">
        <v>4.2087295122561859</v>
      </c>
      <c r="L49" s="18">
        <v>4.5428603468785864</v>
      </c>
      <c r="M49" s="18">
        <v>4.8935582512695559</v>
      </c>
    </row>
    <row r="50" spans="1:13" ht="12" customHeight="1" x14ac:dyDescent="0.25">
      <c r="A50" s="11" t="s">
        <v>99</v>
      </c>
      <c r="B50" s="30">
        <v>69.285539</v>
      </c>
      <c r="C50" s="30">
        <v>85.251315000000005</v>
      </c>
      <c r="D50" s="30">
        <v>94.366114999999994</v>
      </c>
      <c r="E50" s="30">
        <v>84.957841000000002</v>
      </c>
      <c r="F50" s="30">
        <v>89.883222000000004</v>
      </c>
      <c r="G50" s="18">
        <v>5.7974413450548976</v>
      </c>
      <c r="H50" s="18">
        <v>6.7232416098070402</v>
      </c>
      <c r="I50" s="18">
        <v>4.0465330876333301</v>
      </c>
      <c r="J50" s="18">
        <v>4.3012787925387386</v>
      </c>
      <c r="K50" s="18">
        <v>4.984802322077261</v>
      </c>
      <c r="L50" s="18">
        <v>4.381224731910244</v>
      </c>
      <c r="M50" s="18">
        <v>4.6111177156854133</v>
      </c>
    </row>
    <row r="51" spans="1:13" ht="12" customHeight="1" x14ac:dyDescent="0.25">
      <c r="A51" s="11" t="s">
        <v>106</v>
      </c>
      <c r="B51" s="30">
        <v>65.835284000000001</v>
      </c>
      <c r="C51" s="30">
        <v>81.982331000000002</v>
      </c>
      <c r="D51" s="30">
        <v>88.660790999999989</v>
      </c>
      <c r="E51" s="30">
        <v>80.387494000000004</v>
      </c>
      <c r="F51" s="30">
        <v>78.715174000000005</v>
      </c>
      <c r="G51" s="18">
        <v>-2.0803235886417841</v>
      </c>
      <c r="H51" s="18">
        <v>4.5682732725105257</v>
      </c>
      <c r="I51" s="18">
        <v>3.8450253672665684</v>
      </c>
      <c r="J51" s="18">
        <v>4.1363451307840959</v>
      </c>
      <c r="K51" s="18">
        <v>4.6834238842407219</v>
      </c>
      <c r="L51" s="18">
        <v>4.1455346875997741</v>
      </c>
      <c r="M51" s="18">
        <v>4.0381833811504873</v>
      </c>
    </row>
    <row r="52" spans="1:13" ht="12" customHeight="1" x14ac:dyDescent="0.25">
      <c r="A52" s="11" t="s">
        <v>95</v>
      </c>
      <c r="B52" s="30">
        <v>49.726809000000003</v>
      </c>
      <c r="C52" s="30">
        <v>53.312395000000002</v>
      </c>
      <c r="D52" s="30">
        <v>56.350425999999999</v>
      </c>
      <c r="E52" s="30">
        <v>59.847048999999998</v>
      </c>
      <c r="F52" s="30">
        <v>52.821390999999998</v>
      </c>
      <c r="G52" s="18">
        <v>-11.739355770073141</v>
      </c>
      <c r="H52" s="18">
        <v>1.5207483930459453</v>
      </c>
      <c r="I52" s="18">
        <v>2.9042305344687129</v>
      </c>
      <c r="J52" s="18">
        <v>2.6898291714673053</v>
      </c>
      <c r="K52" s="18">
        <v>2.9766588820027495</v>
      </c>
      <c r="L52" s="18">
        <v>3.0862763003904981</v>
      </c>
      <c r="M52" s="18">
        <v>2.7098010773050172</v>
      </c>
    </row>
    <row r="53" spans="1:13" ht="12" customHeight="1" x14ac:dyDescent="0.25">
      <c r="A53" s="11" t="s">
        <v>100</v>
      </c>
      <c r="B53" s="30">
        <v>10.244337</v>
      </c>
      <c r="C53" s="30">
        <v>12.50338</v>
      </c>
      <c r="D53" s="30">
        <v>18.624966000000001</v>
      </c>
      <c r="E53" s="30">
        <v>21.659777000000002</v>
      </c>
      <c r="F53" s="30">
        <v>28.852732</v>
      </c>
      <c r="G53" s="18">
        <v>33.208813738017696</v>
      </c>
      <c r="H53" s="18">
        <v>29.546526033641165</v>
      </c>
      <c r="I53" s="18">
        <v>0.5983073701911501</v>
      </c>
      <c r="J53" s="18">
        <v>0.63084684651554057</v>
      </c>
      <c r="K53" s="18">
        <v>0.98384651911769438</v>
      </c>
      <c r="L53" s="18">
        <v>1.1169816648243294</v>
      </c>
      <c r="M53" s="18">
        <v>1.4801799569570773</v>
      </c>
    </row>
    <row r="54" spans="1:13" ht="12" customHeight="1" x14ac:dyDescent="0.25">
      <c r="A54" s="11" t="s">
        <v>97</v>
      </c>
      <c r="B54" s="30">
        <v>15.536304000000001</v>
      </c>
      <c r="C54" s="30">
        <v>19.934068</v>
      </c>
      <c r="D54" s="30">
        <v>22.901333999999999</v>
      </c>
      <c r="E54" s="30">
        <v>19.221828000000002</v>
      </c>
      <c r="F54" s="30">
        <v>19.640746999999998</v>
      </c>
      <c r="G54" s="18">
        <v>2.179392095278323</v>
      </c>
      <c r="H54" s="18">
        <v>6.0358135248673062</v>
      </c>
      <c r="I54" s="18">
        <v>0.90737791901323095</v>
      </c>
      <c r="J54" s="18">
        <v>1.0057555585790683</v>
      </c>
      <c r="K54" s="18">
        <v>1.2097416843097433</v>
      </c>
      <c r="L54" s="18">
        <v>0.99125810207588516</v>
      </c>
      <c r="M54" s="18">
        <v>1.0075940139417245</v>
      </c>
    </row>
    <row r="55" spans="1:13" ht="12" customHeight="1" x14ac:dyDescent="0.25">
      <c r="A55" s="11" t="s">
        <v>102</v>
      </c>
      <c r="B55" s="30">
        <v>8.4559119999999997</v>
      </c>
      <c r="C55" s="30">
        <v>10.127378</v>
      </c>
      <c r="D55" s="30">
        <v>5.6860280000000003</v>
      </c>
      <c r="E55" s="30">
        <v>7.021344</v>
      </c>
      <c r="F55" s="30">
        <v>8.0824089999999984</v>
      </c>
      <c r="G55" s="18">
        <v>15.111992803656941</v>
      </c>
      <c r="H55" s="18">
        <v>-1.1230430080611753</v>
      </c>
      <c r="I55" s="18">
        <v>0.49385670066181814</v>
      </c>
      <c r="J55" s="18">
        <v>0.5109677922906336</v>
      </c>
      <c r="K55" s="18">
        <v>0.30035914457002205</v>
      </c>
      <c r="L55" s="18">
        <v>0.36208648456649928</v>
      </c>
      <c r="M55" s="18">
        <v>0.41463733159582572</v>
      </c>
    </row>
    <row r="56" spans="1:13" ht="12" customHeight="1" x14ac:dyDescent="0.25">
      <c r="A56" s="11" t="s">
        <v>94</v>
      </c>
      <c r="B56" s="30">
        <v>4.2606869999999999</v>
      </c>
      <c r="C56" s="30">
        <v>4.5339840000000002</v>
      </c>
      <c r="D56" s="30">
        <v>3.3164799999999999</v>
      </c>
      <c r="E56" s="30">
        <v>1.909735</v>
      </c>
      <c r="F56" s="30">
        <v>2.9869569999999999</v>
      </c>
      <c r="G56" s="18">
        <v>56.4068836775783</v>
      </c>
      <c r="H56" s="18">
        <v>-8.4965782167205184</v>
      </c>
      <c r="I56" s="18">
        <v>0.24883996242779016</v>
      </c>
      <c r="J56" s="18">
        <v>0.22875810449269851</v>
      </c>
      <c r="K56" s="18">
        <v>0.17518997370107686</v>
      </c>
      <c r="L56" s="18">
        <v>9.8483884652796297E-2</v>
      </c>
      <c r="M56" s="18">
        <v>0.15323449729795571</v>
      </c>
    </row>
    <row r="57" spans="1:13" ht="12" customHeight="1" x14ac:dyDescent="0.25">
      <c r="A57" s="11" t="s">
        <v>93</v>
      </c>
      <c r="B57" s="30">
        <v>1.1074029999999999</v>
      </c>
      <c r="C57" s="30">
        <v>0.68894299999999997</v>
      </c>
      <c r="D57" s="30">
        <v>0.86507100000000003</v>
      </c>
      <c r="E57" s="30">
        <v>0.43844100000000003</v>
      </c>
      <c r="F57" s="30">
        <v>0.87592199999999998</v>
      </c>
      <c r="G57" s="18">
        <v>99.781042375142817</v>
      </c>
      <c r="H57" s="18">
        <v>-5.6938675225894464</v>
      </c>
      <c r="I57" s="18">
        <v>6.4676452626635572E-2</v>
      </c>
      <c r="J57" s="18">
        <v>3.4760002413663831E-2</v>
      </c>
      <c r="K57" s="18">
        <v>4.5696571587817286E-2</v>
      </c>
      <c r="L57" s="18">
        <v>2.2610138511917448E-2</v>
      </c>
      <c r="M57" s="18">
        <v>4.4935855234012397E-2</v>
      </c>
    </row>
    <row r="58" spans="1:13" ht="5.0999999999999996" customHeight="1" x14ac:dyDescent="0.25">
      <c r="A58" s="20"/>
      <c r="B58" s="30"/>
      <c r="C58" s="30"/>
      <c r="D58" s="30"/>
      <c r="E58" s="30"/>
      <c r="F58" s="30"/>
      <c r="G58" s="18"/>
      <c r="H58" s="18"/>
      <c r="I58" s="18"/>
      <c r="J58" s="18"/>
      <c r="K58" s="18"/>
      <c r="L58" s="18"/>
      <c r="M58" s="18"/>
    </row>
    <row r="59" spans="1:13" ht="12" customHeight="1" x14ac:dyDescent="0.25">
      <c r="A59" s="31" t="s">
        <v>107</v>
      </c>
      <c r="B59" s="32">
        <v>163.77639200000002</v>
      </c>
      <c r="C59" s="32">
        <v>179.41103000000001</v>
      </c>
      <c r="D59" s="32">
        <v>195.73487800000001</v>
      </c>
      <c r="E59" s="32">
        <v>175.90636600000002</v>
      </c>
      <c r="F59" s="32">
        <v>167.63475600000004</v>
      </c>
      <c r="G59" s="18">
        <v>-4.7022800755260787</v>
      </c>
      <c r="H59" s="18">
        <v>0.58383539421216213</v>
      </c>
      <c r="I59" s="18">
        <v>9.5651502285521168</v>
      </c>
      <c r="J59" s="18">
        <v>9.0520229334472013</v>
      </c>
      <c r="K59" s="18">
        <v>10.339513016572839</v>
      </c>
      <c r="L59" s="18">
        <v>9.0713854324482561</v>
      </c>
      <c r="M59" s="18">
        <v>8.5998652023867344</v>
      </c>
    </row>
    <row r="60" spans="1:13" ht="12" customHeight="1" x14ac:dyDescent="0.25">
      <c r="A60" s="52" t="s">
        <v>109</v>
      </c>
      <c r="B60" s="62">
        <v>152.130673</v>
      </c>
      <c r="C60" s="62">
        <v>164.57968299999999</v>
      </c>
      <c r="D60" s="62">
        <v>183.86227600000001</v>
      </c>
      <c r="E60" s="62">
        <v>165.11210399999999</v>
      </c>
      <c r="F60" s="62">
        <v>154.71835999999999</v>
      </c>
      <c r="G60" s="63">
        <v>-6.294961876326159</v>
      </c>
      <c r="H60" s="63">
        <v>0.42255499517718231</v>
      </c>
      <c r="I60" s="63">
        <v>8.8849969390932557</v>
      </c>
      <c r="J60" s="63">
        <v>8.3037205956371256</v>
      </c>
      <c r="K60" s="63">
        <v>9.7123538501845736</v>
      </c>
      <c r="L60" s="63">
        <v>8.5147318372007152</v>
      </c>
      <c r="M60" s="63">
        <v>7.9372385064010427</v>
      </c>
    </row>
    <row r="61" spans="1:13" x14ac:dyDescent="0.25">
      <c r="L61" s="2"/>
      <c r="M61" s="2"/>
    </row>
    <row r="62" spans="1:13" s="20" customFormat="1" ht="15" customHeight="1" x14ac:dyDescent="0.25">
      <c r="A62" s="38"/>
      <c r="B62" s="182" t="s">
        <v>150</v>
      </c>
      <c r="C62" s="183"/>
      <c r="D62" s="183"/>
      <c r="E62" s="183"/>
      <c r="F62" s="183"/>
      <c r="G62" s="183"/>
      <c r="H62" s="184"/>
      <c r="I62" s="182" t="s">
        <v>251</v>
      </c>
      <c r="J62" s="183"/>
      <c r="K62" s="183"/>
      <c r="L62" s="183"/>
      <c r="M62" s="184"/>
    </row>
    <row r="63" spans="1:13" s="20" customFormat="1" ht="24.9" customHeight="1" x14ac:dyDescent="0.25">
      <c r="A63" s="57"/>
      <c r="B63" s="58">
        <v>2021</v>
      </c>
      <c r="C63" s="58">
        <v>2022</v>
      </c>
      <c r="D63" s="58">
        <v>2023</v>
      </c>
      <c r="E63" s="58">
        <v>2024</v>
      </c>
      <c r="F63" s="58">
        <v>2025</v>
      </c>
      <c r="G63" s="40" t="s">
        <v>243</v>
      </c>
      <c r="H63" s="40" t="s">
        <v>244</v>
      </c>
      <c r="I63" s="58">
        <v>2021</v>
      </c>
      <c r="J63" s="58">
        <v>2022</v>
      </c>
      <c r="K63" s="58">
        <v>2023</v>
      </c>
      <c r="L63" s="58">
        <v>2024</v>
      </c>
      <c r="M63" s="58">
        <v>2025</v>
      </c>
    </row>
    <row r="64" spans="1:13" ht="5.0999999999999996" customHeight="1" x14ac:dyDescent="0.25">
      <c r="A64" s="1"/>
      <c r="B64" s="27"/>
      <c r="C64" s="27"/>
      <c r="D64" s="27"/>
      <c r="E64" s="27"/>
      <c r="F64" s="27"/>
      <c r="G64" s="18"/>
      <c r="H64" s="18"/>
      <c r="I64" s="27"/>
      <c r="J64" s="27"/>
      <c r="K64" s="27"/>
      <c r="L64" s="27"/>
      <c r="M64" s="27"/>
    </row>
    <row r="65" spans="1:26" s="20" customFormat="1" ht="12" customHeight="1" x14ac:dyDescent="0.25">
      <c r="A65" s="11" t="s">
        <v>0</v>
      </c>
      <c r="B65" s="28">
        <v>1214.789841</v>
      </c>
      <c r="C65" s="28">
        <v>1543.200558</v>
      </c>
      <c r="D65" s="28">
        <v>1566.8151989999999</v>
      </c>
      <c r="E65" s="28">
        <v>1635.3374040000001</v>
      </c>
      <c r="F65" s="28">
        <v>1612.8216849999999</v>
      </c>
      <c r="G65" s="29">
        <v>-1.3768240697563239</v>
      </c>
      <c r="H65" s="29">
        <v>7.3423998771643184</v>
      </c>
      <c r="I65" s="29">
        <v>100</v>
      </c>
      <c r="J65" s="29">
        <v>100</v>
      </c>
      <c r="K65" s="29">
        <v>100</v>
      </c>
      <c r="L65" s="29">
        <v>100</v>
      </c>
      <c r="M65" s="29">
        <v>100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1" t="s">
        <v>91</v>
      </c>
      <c r="B66" s="30">
        <v>182.208853</v>
      </c>
      <c r="C66" s="30">
        <v>243.048676</v>
      </c>
      <c r="D66" s="30">
        <v>282.21873800000003</v>
      </c>
      <c r="E66" s="30">
        <v>270.38906800000001</v>
      </c>
      <c r="F66" s="30">
        <v>283.80877799999996</v>
      </c>
      <c r="G66" s="18">
        <v>4.9631111565501431</v>
      </c>
      <c r="H66" s="18">
        <v>11.715668169390248</v>
      </c>
      <c r="I66" s="18">
        <v>14.999207834172198</v>
      </c>
      <c r="J66" s="18">
        <v>15.749649307734373</v>
      </c>
      <c r="K66" s="18">
        <v>18.012254296494099</v>
      </c>
      <c r="L66" s="18">
        <v>16.534145634939566</v>
      </c>
      <c r="M66" s="18">
        <v>17.597033859325865</v>
      </c>
    </row>
    <row r="67" spans="1:26" ht="12" customHeight="1" x14ac:dyDescent="0.25">
      <c r="A67" s="11" t="s">
        <v>96</v>
      </c>
      <c r="B67" s="30">
        <v>171.545614</v>
      </c>
      <c r="C67" s="30">
        <v>195.63997899999998</v>
      </c>
      <c r="D67" s="30">
        <v>212.270602</v>
      </c>
      <c r="E67" s="30">
        <v>229.91775699999999</v>
      </c>
      <c r="F67" s="30">
        <v>238.29433</v>
      </c>
      <c r="G67" s="18">
        <v>3.643291022537249</v>
      </c>
      <c r="H67" s="18">
        <v>8.5634215948726435</v>
      </c>
      <c r="I67" s="18">
        <v>14.121423163926508</v>
      </c>
      <c r="J67" s="18">
        <v>12.677547191503802</v>
      </c>
      <c r="K67" s="18">
        <v>13.547902913852191</v>
      </c>
      <c r="L67" s="18">
        <v>14.059346801316114</v>
      </c>
      <c r="M67" s="18">
        <v>14.774995414325669</v>
      </c>
    </row>
    <row r="68" spans="1:26" ht="12" customHeight="1" x14ac:dyDescent="0.25">
      <c r="A68" s="11" t="s">
        <v>103</v>
      </c>
      <c r="B68" s="30">
        <v>164.80944699999998</v>
      </c>
      <c r="C68" s="30">
        <v>181.65730100000002</v>
      </c>
      <c r="D68" s="30">
        <v>177.02984000000001</v>
      </c>
      <c r="E68" s="30">
        <v>182.71440200000001</v>
      </c>
      <c r="F68" s="30">
        <v>188.97153900000001</v>
      </c>
      <c r="G68" s="18">
        <v>3.424545044894709</v>
      </c>
      <c r="H68" s="18">
        <v>3.4793219815525189</v>
      </c>
      <c r="I68" s="18">
        <v>13.5669102125789</v>
      </c>
      <c r="J68" s="18">
        <v>11.771464185797683</v>
      </c>
      <c r="K68" s="18">
        <v>11.298705815018074</v>
      </c>
      <c r="L68" s="18">
        <v>11.172887108989528</v>
      </c>
      <c r="M68" s="18">
        <v>11.716827765742746</v>
      </c>
    </row>
    <row r="69" spans="1:26" ht="12" customHeight="1" x14ac:dyDescent="0.25">
      <c r="A69" s="11" t="s">
        <v>104</v>
      </c>
      <c r="B69" s="30">
        <v>129.982552</v>
      </c>
      <c r="C69" s="30">
        <v>188.523853</v>
      </c>
      <c r="D69" s="30">
        <v>161.97244699999999</v>
      </c>
      <c r="E69" s="30">
        <v>168.00414499999999</v>
      </c>
      <c r="F69" s="30">
        <v>159.93876600000002</v>
      </c>
      <c r="G69" s="18">
        <v>-4.800702387432155</v>
      </c>
      <c r="H69" s="18">
        <v>5.3215326503660565</v>
      </c>
      <c r="I69" s="18">
        <v>10.700003211501997</v>
      </c>
      <c r="J69" s="18">
        <v>12.216419442222623</v>
      </c>
      <c r="K69" s="18">
        <v>10.337686735702899</v>
      </c>
      <c r="L69" s="18">
        <v>10.273362829533861</v>
      </c>
      <c r="M69" s="18">
        <v>9.9167048339878949</v>
      </c>
    </row>
    <row r="70" spans="1:26" ht="12" customHeight="1" x14ac:dyDescent="0.25">
      <c r="A70" s="11" t="s">
        <v>98</v>
      </c>
      <c r="B70" s="30">
        <v>133.96001300000003</v>
      </c>
      <c r="C70" s="30">
        <v>138.69930200000002</v>
      </c>
      <c r="D70" s="30">
        <v>113.40524699999999</v>
      </c>
      <c r="E70" s="30">
        <v>128.74613600000001</v>
      </c>
      <c r="F70" s="30">
        <v>149.14668800000001</v>
      </c>
      <c r="G70" s="18">
        <v>15.845564483581864</v>
      </c>
      <c r="H70" s="18">
        <v>2.721087402167055</v>
      </c>
      <c r="I70" s="18">
        <v>11.027422890672661</v>
      </c>
      <c r="J70" s="18">
        <v>8.9877690414883862</v>
      </c>
      <c r="K70" s="18">
        <v>7.2379465729193502</v>
      </c>
      <c r="L70" s="18">
        <v>7.8727567586413496</v>
      </c>
      <c r="M70" s="18">
        <v>9.247562169279739</v>
      </c>
    </row>
    <row r="71" spans="1:26" ht="12" customHeight="1" x14ac:dyDescent="0.25">
      <c r="A71" s="11" t="s">
        <v>95</v>
      </c>
      <c r="B71" s="30">
        <v>116.20518899999999</v>
      </c>
      <c r="C71" s="30">
        <v>196.722995</v>
      </c>
      <c r="D71" s="30">
        <v>167.22885699999998</v>
      </c>
      <c r="E71" s="30">
        <v>138.39031099999997</v>
      </c>
      <c r="F71" s="30">
        <v>134.01288899999997</v>
      </c>
      <c r="G71" s="18">
        <v>-3.1630986073873308</v>
      </c>
      <c r="H71" s="18">
        <v>3.6287505891624106</v>
      </c>
      <c r="I71" s="18">
        <v>9.5658676980984048</v>
      </c>
      <c r="J71" s="18">
        <v>12.747727052078995</v>
      </c>
      <c r="K71" s="18">
        <v>10.673170461119581</v>
      </c>
      <c r="L71" s="18">
        <v>8.4624928569174926</v>
      </c>
      <c r="M71" s="18">
        <v>8.3092191930690706</v>
      </c>
    </row>
    <row r="72" spans="1:26" ht="12" customHeight="1" x14ac:dyDescent="0.25">
      <c r="A72" s="11" t="s">
        <v>92</v>
      </c>
      <c r="B72" s="30">
        <v>63.822417999999999</v>
      </c>
      <c r="C72" s="30">
        <v>65.739444000000006</v>
      </c>
      <c r="D72" s="30">
        <v>82.019819999999996</v>
      </c>
      <c r="E72" s="30">
        <v>87.284193999999999</v>
      </c>
      <c r="F72" s="30">
        <v>81.618016999999995</v>
      </c>
      <c r="G72" s="18">
        <v>-6.491641545088914</v>
      </c>
      <c r="H72" s="18">
        <v>6.3416014358980588</v>
      </c>
      <c r="I72" s="18">
        <v>5.2537826581972542</v>
      </c>
      <c r="J72" s="18">
        <v>4.2599416945000881</v>
      </c>
      <c r="K72" s="18">
        <v>5.2348113582474891</v>
      </c>
      <c r="L72" s="18">
        <v>5.3373813738073093</v>
      </c>
      <c r="M72" s="18">
        <v>5.0605728927807663</v>
      </c>
    </row>
    <row r="73" spans="1:26" ht="12" customHeight="1" x14ac:dyDescent="0.25">
      <c r="A73" s="11" t="s">
        <v>105</v>
      </c>
      <c r="B73" s="30">
        <v>58.202827999999997</v>
      </c>
      <c r="C73" s="30">
        <v>68.605485999999999</v>
      </c>
      <c r="D73" s="30">
        <v>63.798553000000005</v>
      </c>
      <c r="E73" s="30">
        <v>73.217077000000003</v>
      </c>
      <c r="F73" s="30">
        <v>77.814346</v>
      </c>
      <c r="G73" s="18">
        <v>6.2789572984455475</v>
      </c>
      <c r="H73" s="18">
        <v>7.5298143978115517</v>
      </c>
      <c r="I73" s="18">
        <v>4.7911849470265695</v>
      </c>
      <c r="J73" s="18">
        <v>4.4456623375585895</v>
      </c>
      <c r="K73" s="18">
        <v>4.0718620192552786</v>
      </c>
      <c r="L73" s="18">
        <v>4.4771847583815187</v>
      </c>
      <c r="M73" s="18">
        <v>4.8247333678428319</v>
      </c>
    </row>
    <row r="74" spans="1:26" ht="12" customHeight="1" x14ac:dyDescent="0.25">
      <c r="A74" s="11" t="s">
        <v>99</v>
      </c>
      <c r="B74" s="30">
        <v>51.732027999999993</v>
      </c>
      <c r="C74" s="30">
        <v>67.247197</v>
      </c>
      <c r="D74" s="30">
        <v>85.795329999999993</v>
      </c>
      <c r="E74" s="30">
        <v>85.838228000000001</v>
      </c>
      <c r="F74" s="30">
        <v>73.287095000000008</v>
      </c>
      <c r="G74" s="18">
        <v>-14.621845409017522</v>
      </c>
      <c r="H74" s="18">
        <v>9.0980531793183559</v>
      </c>
      <c r="I74" s="18">
        <v>4.2585166795118097</v>
      </c>
      <c r="J74" s="18">
        <v>4.3576446788713508</v>
      </c>
      <c r="K74" s="18">
        <v>5.4757785126642746</v>
      </c>
      <c r="L74" s="18">
        <v>5.2489613329971876</v>
      </c>
      <c r="M74" s="18">
        <v>4.5440296147803849</v>
      </c>
    </row>
    <row r="75" spans="1:26" ht="12" customHeight="1" x14ac:dyDescent="0.25">
      <c r="A75" s="11" t="s">
        <v>100</v>
      </c>
      <c r="B75" s="30">
        <v>34.275253000000006</v>
      </c>
      <c r="C75" s="30">
        <v>40.142165999999996</v>
      </c>
      <c r="D75" s="30">
        <v>51.152675000000002</v>
      </c>
      <c r="E75" s="30">
        <v>63.552770000000002</v>
      </c>
      <c r="F75" s="30">
        <v>60.365618999999995</v>
      </c>
      <c r="G75" s="18">
        <v>-5.0149678763018626</v>
      </c>
      <c r="H75" s="18">
        <v>15.199938512848421</v>
      </c>
      <c r="I75" s="18">
        <v>2.8214965126630496</v>
      </c>
      <c r="J75" s="18">
        <v>2.6012280640971617</v>
      </c>
      <c r="K75" s="18">
        <v>3.2647548372422959</v>
      </c>
      <c r="L75" s="18">
        <v>3.8862175991664651</v>
      </c>
      <c r="M75" s="18">
        <v>3.7428575992887896</v>
      </c>
    </row>
    <row r="76" spans="1:26" ht="12" customHeight="1" x14ac:dyDescent="0.25">
      <c r="A76" s="11" t="s">
        <v>94</v>
      </c>
      <c r="B76" s="30">
        <v>9.4719510000000007</v>
      </c>
      <c r="C76" s="30">
        <v>28.029720000000001</v>
      </c>
      <c r="D76" s="30">
        <v>50.509107999999998</v>
      </c>
      <c r="E76" s="30">
        <v>84.583479999999994</v>
      </c>
      <c r="F76" s="30">
        <v>55.755944999999997</v>
      </c>
      <c r="G76" s="18">
        <v>-34.081755680896549</v>
      </c>
      <c r="H76" s="18">
        <v>55.762509163363163</v>
      </c>
      <c r="I76" s="18">
        <v>0.77971931278276152</v>
      </c>
      <c r="J76" s="18">
        <v>1.8163368237973383</v>
      </c>
      <c r="K76" s="18">
        <v>3.2236799867806232</v>
      </c>
      <c r="L76" s="18">
        <v>5.1722341697261145</v>
      </c>
      <c r="M76" s="18">
        <v>3.457043361864272</v>
      </c>
    </row>
    <row r="77" spans="1:26" ht="12" customHeight="1" x14ac:dyDescent="0.25">
      <c r="A77" s="11" t="s">
        <v>97</v>
      </c>
      <c r="B77" s="30">
        <v>36.754942</v>
      </c>
      <c r="C77" s="30">
        <v>45.022151999999998</v>
      </c>
      <c r="D77" s="30">
        <v>44.332677000000004</v>
      </c>
      <c r="E77" s="30">
        <v>38.255339999999997</v>
      </c>
      <c r="F77" s="30">
        <v>37.770217000000002</v>
      </c>
      <c r="G77" s="18">
        <v>-1.2681183855639355</v>
      </c>
      <c r="H77" s="18">
        <v>0.68353020684528421</v>
      </c>
      <c r="I77" s="18">
        <v>3.0256214498586673</v>
      </c>
      <c r="J77" s="18">
        <v>2.9174530663952751</v>
      </c>
      <c r="K77" s="18">
        <v>2.8294770837233885</v>
      </c>
      <c r="L77" s="18">
        <v>2.3392934024763488</v>
      </c>
      <c r="M77" s="18">
        <v>2.3418718480338394</v>
      </c>
    </row>
    <row r="78" spans="1:26" ht="12" customHeight="1" x14ac:dyDescent="0.25">
      <c r="A78" s="11" t="s">
        <v>101</v>
      </c>
      <c r="B78" s="30">
        <v>22.456195000000001</v>
      </c>
      <c r="C78" s="30">
        <v>31.526671</v>
      </c>
      <c r="D78" s="30">
        <v>30.476534999999998</v>
      </c>
      <c r="E78" s="30">
        <v>26.360551999999998</v>
      </c>
      <c r="F78" s="30">
        <v>22.960163000000001</v>
      </c>
      <c r="G78" s="18">
        <v>-12.899536398175565</v>
      </c>
      <c r="H78" s="18">
        <v>0.55639586556746057</v>
      </c>
      <c r="I78" s="18">
        <v>1.8485662492463997</v>
      </c>
      <c r="J78" s="18">
        <v>2.0429406169253084</v>
      </c>
      <c r="K78" s="18">
        <v>1.9451263313919382</v>
      </c>
      <c r="L78" s="18">
        <v>1.611933533442252</v>
      </c>
      <c r="M78" s="18">
        <v>1.4236020766300648</v>
      </c>
    </row>
    <row r="79" spans="1:26" ht="12" customHeight="1" x14ac:dyDescent="0.25">
      <c r="A79" s="11" t="s">
        <v>106</v>
      </c>
      <c r="B79" s="30">
        <v>10.387307</v>
      </c>
      <c r="C79" s="30">
        <v>15.534286999999999</v>
      </c>
      <c r="D79" s="30">
        <v>11.164674999999999</v>
      </c>
      <c r="E79" s="30">
        <v>11.996362000000001</v>
      </c>
      <c r="F79" s="30">
        <v>11.460395</v>
      </c>
      <c r="G79" s="18">
        <v>-4.4677461383709582</v>
      </c>
      <c r="H79" s="18">
        <v>2.4882682154780511</v>
      </c>
      <c r="I79" s="18">
        <v>0.85507028865579715</v>
      </c>
      <c r="J79" s="18">
        <v>1.0066278760378726</v>
      </c>
      <c r="K79" s="18">
        <v>0.71257127242100493</v>
      </c>
      <c r="L79" s="18">
        <v>0.73357106433554065</v>
      </c>
      <c r="M79" s="18">
        <v>0.71058041360598401</v>
      </c>
    </row>
    <row r="80" spans="1:26" ht="12" customHeight="1" x14ac:dyDescent="0.25">
      <c r="A80" s="11" t="s">
        <v>102</v>
      </c>
      <c r="B80" s="30">
        <v>4.4853409999999991</v>
      </c>
      <c r="C80" s="30">
        <v>5.8092960000000007</v>
      </c>
      <c r="D80" s="30">
        <v>4.2506599999999999</v>
      </c>
      <c r="E80" s="30">
        <v>10.185817</v>
      </c>
      <c r="F80" s="30">
        <v>4.6875909999999994</v>
      </c>
      <c r="G80" s="18">
        <v>-53.979234066349321</v>
      </c>
      <c r="H80" s="18">
        <v>1.1087081294449685</v>
      </c>
      <c r="I80" s="18">
        <v>0.36922773377061846</v>
      </c>
      <c r="J80" s="18">
        <v>0.37644465392942145</v>
      </c>
      <c r="K80" s="18">
        <v>0.27129300269188927</v>
      </c>
      <c r="L80" s="18">
        <v>0.62285721436357477</v>
      </c>
      <c r="M80" s="18">
        <v>0.29064533566213796</v>
      </c>
    </row>
    <row r="81" spans="1:13" ht="12" customHeight="1" x14ac:dyDescent="0.25">
      <c r="A81" s="11" t="s">
        <v>93</v>
      </c>
      <c r="B81" s="30">
        <v>0.81693300000000002</v>
      </c>
      <c r="C81" s="30">
        <v>0.94948999999999995</v>
      </c>
      <c r="D81" s="30">
        <v>0.96362700000000001</v>
      </c>
      <c r="E81" s="30">
        <v>0.86381600000000003</v>
      </c>
      <c r="F81" s="30">
        <v>0.92499399999999998</v>
      </c>
      <c r="G81" s="18">
        <v>7.0822953036294711</v>
      </c>
      <c r="H81" s="18">
        <v>3.1544859036936712</v>
      </c>
      <c r="I81" s="18">
        <v>6.7248916020528363E-2</v>
      </c>
      <c r="J81" s="18">
        <v>6.1527323527574826E-2</v>
      </c>
      <c r="K81" s="18">
        <v>6.1502275483096079E-2</v>
      </c>
      <c r="L81" s="18">
        <v>5.2821882376512926E-2</v>
      </c>
      <c r="M81" s="18">
        <v>5.7352527474232216E-2</v>
      </c>
    </row>
    <row r="82" spans="1:13" ht="5.0999999999999996" customHeight="1" x14ac:dyDescent="0.25">
      <c r="A82" s="20"/>
      <c r="B82" s="30"/>
      <c r="C82" s="30"/>
      <c r="D82" s="30"/>
      <c r="E82" s="30"/>
      <c r="F82" s="30"/>
      <c r="G82" s="18"/>
      <c r="H82" s="18"/>
      <c r="I82" s="18"/>
      <c r="J82" s="18"/>
      <c r="K82" s="18"/>
      <c r="L82" s="18"/>
      <c r="M82" s="18"/>
    </row>
    <row r="83" spans="1:13" ht="12" customHeight="1" x14ac:dyDescent="0.25">
      <c r="A83" s="31" t="s">
        <v>107</v>
      </c>
      <c r="B83" s="32">
        <v>23.672976999999999</v>
      </c>
      <c r="C83" s="32">
        <v>30.302542999999993</v>
      </c>
      <c r="D83" s="32">
        <v>28.225808000000001</v>
      </c>
      <c r="E83" s="32">
        <v>35.037948999999998</v>
      </c>
      <c r="F83" s="32">
        <v>32.004312999999996</v>
      </c>
      <c r="G83" s="18">
        <v>-8.6581437743402194</v>
      </c>
      <c r="H83" s="18">
        <v>7.8298269520867159</v>
      </c>
      <c r="I83" s="18">
        <v>1.948730241315872</v>
      </c>
      <c r="J83" s="18">
        <v>1.963616643534158</v>
      </c>
      <c r="K83" s="18">
        <v>1.8014765249925304</v>
      </c>
      <c r="L83" s="18">
        <v>2.1425516785892578</v>
      </c>
      <c r="M83" s="18">
        <v>1.9843677263057136</v>
      </c>
    </row>
    <row r="84" spans="1:13" ht="12" customHeight="1" x14ac:dyDescent="0.25">
      <c r="A84" s="52" t="s">
        <v>109</v>
      </c>
      <c r="B84" s="62">
        <v>10.954230000000001</v>
      </c>
      <c r="C84" s="62">
        <v>13.215581999999999</v>
      </c>
      <c r="D84" s="62">
        <v>11.257797999999999</v>
      </c>
      <c r="E84" s="62">
        <v>13.958843999999999</v>
      </c>
      <c r="F84" s="62">
        <v>13.294981999999999</v>
      </c>
      <c r="G84" s="63">
        <v>-4.7558522754463048</v>
      </c>
      <c r="H84" s="63">
        <v>4.9606410696571457</v>
      </c>
      <c r="I84" s="63">
        <v>0.90173869012459085</v>
      </c>
      <c r="J84" s="63">
        <v>0.85637488474780599</v>
      </c>
      <c r="K84" s="63">
        <v>0.7185147302110132</v>
      </c>
      <c r="L84" s="63">
        <v>0.85357577988841737</v>
      </c>
      <c r="M84" s="63">
        <v>0.82433055827867296</v>
      </c>
    </row>
    <row r="85" spans="1:13" ht="5.0999999999999996" customHeight="1" x14ac:dyDescent="0.25">
      <c r="A85" s="1"/>
      <c r="B85" s="33"/>
      <c r="C85" s="33"/>
      <c r="D85" s="33"/>
      <c r="E85" s="33"/>
      <c r="F85" s="33"/>
      <c r="G85" s="34"/>
      <c r="H85" s="34"/>
      <c r="I85" s="34"/>
      <c r="J85" s="34"/>
      <c r="K85" s="34"/>
    </row>
    <row r="86" spans="1:13" x14ac:dyDescent="0.25">
      <c r="A86" s="4" t="s">
        <v>143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3" x14ac:dyDescent="0.25">
      <c r="A87" s="4" t="s">
        <v>144</v>
      </c>
    </row>
    <row r="88" spans="1:13" x14ac:dyDescent="0.25">
      <c r="A88" s="4" t="s">
        <v>145</v>
      </c>
    </row>
    <row r="89" spans="1:13" x14ac:dyDescent="0.25">
      <c r="A89" s="4" t="s">
        <v>167</v>
      </c>
    </row>
    <row r="90" spans="1:13" x14ac:dyDescent="0.25">
      <c r="A90" s="56" t="s">
        <v>182</v>
      </c>
    </row>
    <row r="92" spans="1:13" ht="13.8" x14ac:dyDescent="0.25">
      <c r="A92" s="37" t="s">
        <v>249</v>
      </c>
    </row>
    <row r="93" spans="1:13" ht="15" customHeight="1" x14ac:dyDescent="0.25">
      <c r="A93" s="185" t="s">
        <v>160</v>
      </c>
      <c r="B93" s="188" t="s">
        <v>161</v>
      </c>
      <c r="C93" s="189"/>
      <c r="D93" s="189"/>
      <c r="E93" s="190"/>
      <c r="F93" s="186" t="s">
        <v>160</v>
      </c>
      <c r="G93" s="187"/>
      <c r="H93" s="188" t="s">
        <v>162</v>
      </c>
      <c r="I93" s="189"/>
      <c r="J93" s="189"/>
      <c r="K93" s="189"/>
    </row>
    <row r="94" spans="1:13" ht="24" x14ac:dyDescent="0.25">
      <c r="A94" s="185"/>
      <c r="B94" s="65">
        <v>2024</v>
      </c>
      <c r="C94" s="65">
        <v>2025</v>
      </c>
      <c r="D94" s="65" t="s">
        <v>245</v>
      </c>
      <c r="E94" s="65" t="s">
        <v>243</v>
      </c>
      <c r="F94" s="186"/>
      <c r="G94" s="187"/>
      <c r="H94" s="65">
        <v>2024</v>
      </c>
      <c r="I94" s="65">
        <v>2025</v>
      </c>
      <c r="J94" s="65" t="s">
        <v>245</v>
      </c>
      <c r="K94" s="86" t="s">
        <v>243</v>
      </c>
    </row>
    <row r="95" spans="1:13" ht="5.0999999999999996" customHeight="1" x14ac:dyDescent="0.25"/>
    <row r="96" spans="1:13" ht="12" customHeight="1" x14ac:dyDescent="0.25">
      <c r="A96" s="11" t="s">
        <v>195</v>
      </c>
      <c r="B96" s="35">
        <v>1939.1345160000001</v>
      </c>
      <c r="C96" s="35">
        <v>1949.271902</v>
      </c>
      <c r="D96" s="29">
        <v>100</v>
      </c>
      <c r="E96" s="29">
        <v>0.52277889524193677</v>
      </c>
      <c r="F96" s="11" t="s">
        <v>195</v>
      </c>
      <c r="G96" s="20"/>
      <c r="H96" s="35">
        <v>1635.3374040000001</v>
      </c>
      <c r="I96" s="35">
        <v>1612.8216849999999</v>
      </c>
      <c r="J96" s="29">
        <v>100</v>
      </c>
      <c r="K96" s="29">
        <v>-1.3768240697563239</v>
      </c>
    </row>
    <row r="97" spans="1:11" x14ac:dyDescent="0.25">
      <c r="A97" s="11" t="s">
        <v>200</v>
      </c>
      <c r="B97" s="33">
        <v>592.07039699999996</v>
      </c>
      <c r="C97" s="33">
        <v>557.14686400000005</v>
      </c>
      <c r="D97" s="18">
        <v>28.582306215379905</v>
      </c>
      <c r="E97" s="18">
        <v>-5.8985440206023183</v>
      </c>
      <c r="F97" s="11" t="s">
        <v>198</v>
      </c>
      <c r="G97" s="4"/>
      <c r="H97" s="33">
        <v>356.76198199999999</v>
      </c>
      <c r="I97" s="33">
        <v>403.74795899999998</v>
      </c>
      <c r="J97" s="18">
        <v>25.033639041131817</v>
      </c>
      <c r="K97" s="18">
        <v>13.170118838503367</v>
      </c>
    </row>
    <row r="98" spans="1:11" x14ac:dyDescent="0.25">
      <c r="A98" s="11" t="s">
        <v>197</v>
      </c>
      <c r="B98" s="33">
        <v>413.07295499999998</v>
      </c>
      <c r="C98" s="33">
        <v>420.76512200000002</v>
      </c>
      <c r="D98" s="18">
        <v>21.585758332035919</v>
      </c>
      <c r="E98" s="18">
        <v>1.8621812217166436</v>
      </c>
      <c r="F98" s="11" t="s">
        <v>200</v>
      </c>
      <c r="G98" s="4"/>
      <c r="H98" s="33">
        <v>378.35737999999998</v>
      </c>
      <c r="I98" s="33">
        <v>321.32670899999999</v>
      </c>
      <c r="J98" s="18">
        <v>19.923263184547274</v>
      </c>
      <c r="K98" s="18">
        <v>-15.073228120989734</v>
      </c>
    </row>
    <row r="99" spans="1:11" x14ac:dyDescent="0.25">
      <c r="A99" s="11" t="s">
        <v>198</v>
      </c>
      <c r="B99" s="33">
        <v>261.18812100000002</v>
      </c>
      <c r="C99" s="33">
        <v>282.40232300000002</v>
      </c>
      <c r="D99" s="18">
        <v>14.487579834821835</v>
      </c>
      <c r="E99" s="18">
        <v>8.1221925096662417</v>
      </c>
      <c r="F99" s="11" t="s">
        <v>197</v>
      </c>
      <c r="G99" s="4"/>
      <c r="H99" s="33">
        <v>289.071575</v>
      </c>
      <c r="I99" s="33">
        <v>318.20901600000002</v>
      </c>
      <c r="J99" s="18">
        <v>19.72995644586711</v>
      </c>
      <c r="K99" s="18">
        <v>10.079663142251198</v>
      </c>
    </row>
    <row r="100" spans="1:11" x14ac:dyDescent="0.25">
      <c r="A100" s="11" t="s">
        <v>213</v>
      </c>
      <c r="B100" s="33">
        <v>180.60262299999999</v>
      </c>
      <c r="C100" s="33">
        <v>168.37480500000001</v>
      </c>
      <c r="D100" s="18">
        <v>8.6378306088157029</v>
      </c>
      <c r="E100" s="18">
        <v>-6.770565010010948</v>
      </c>
      <c r="F100" s="11" t="s">
        <v>211</v>
      </c>
      <c r="G100" s="4"/>
      <c r="H100" s="33">
        <v>68.372225</v>
      </c>
      <c r="I100" s="33">
        <v>76.195725999999993</v>
      </c>
      <c r="J100" s="18">
        <v>4.7243738541375073</v>
      </c>
      <c r="K100" s="18">
        <v>11.442513389026015</v>
      </c>
    </row>
    <row r="101" spans="1:11" x14ac:dyDescent="0.25">
      <c r="A101" s="11" t="s">
        <v>207</v>
      </c>
      <c r="B101" s="33">
        <v>98.351270999999997</v>
      </c>
      <c r="C101" s="33">
        <v>101.726045</v>
      </c>
      <c r="D101" s="18">
        <v>5.2186688217085893</v>
      </c>
      <c r="E101" s="18">
        <v>3.4313476233571021</v>
      </c>
      <c r="F101" s="11" t="s">
        <v>213</v>
      </c>
      <c r="G101" s="4"/>
      <c r="H101" s="33">
        <v>60.480659000000003</v>
      </c>
      <c r="I101" s="33">
        <v>55.523708999999997</v>
      </c>
      <c r="J101" s="18">
        <v>3.4426440019003093</v>
      </c>
      <c r="K101" s="18">
        <v>-8.1959259074872275</v>
      </c>
    </row>
    <row r="102" spans="1:11" x14ac:dyDescent="0.25">
      <c r="A102" s="11" t="s">
        <v>202</v>
      </c>
      <c r="B102" s="33">
        <v>96.606498999999999</v>
      </c>
      <c r="C102" s="33">
        <v>93.813844000000003</v>
      </c>
      <c r="D102" s="18">
        <v>4.8127633658364815</v>
      </c>
      <c r="E102" s="18">
        <v>-2.8907527225471616</v>
      </c>
      <c r="F102" s="11" t="s">
        <v>214</v>
      </c>
      <c r="G102" s="4"/>
      <c r="H102" s="33">
        <v>52.936953000000003</v>
      </c>
      <c r="I102" s="33">
        <v>55.421433999999998</v>
      </c>
      <c r="J102" s="18">
        <v>3.4363026313104164</v>
      </c>
      <c r="K102" s="18">
        <v>4.693282970026619</v>
      </c>
    </row>
    <row r="103" spans="1:11" x14ac:dyDescent="0.25">
      <c r="A103" s="11" t="s">
        <v>204</v>
      </c>
      <c r="B103" s="33">
        <v>71.852669000000006</v>
      </c>
      <c r="C103" s="33">
        <v>89.990915999999999</v>
      </c>
      <c r="D103" s="18">
        <v>4.616642547797829</v>
      </c>
      <c r="E103" s="18">
        <v>25.243664922175668</v>
      </c>
      <c r="F103" s="11" t="s">
        <v>203</v>
      </c>
      <c r="G103" s="4"/>
      <c r="H103" s="33">
        <v>53.032445000000003</v>
      </c>
      <c r="I103" s="33">
        <v>51.638209000000003</v>
      </c>
      <c r="J103" s="18">
        <v>3.2017308224622494</v>
      </c>
      <c r="K103" s="18">
        <v>-2.6290245527997045</v>
      </c>
    </row>
    <row r="104" spans="1:11" x14ac:dyDescent="0.25">
      <c r="A104" s="11" t="s">
        <v>214</v>
      </c>
      <c r="B104" s="33">
        <v>45.843131</v>
      </c>
      <c r="C104" s="33">
        <v>42.234175999999998</v>
      </c>
      <c r="D104" s="18">
        <v>2.1666641763351082</v>
      </c>
      <c r="E104" s="18">
        <v>-7.8724007747202123</v>
      </c>
      <c r="F104" s="11" t="s">
        <v>212</v>
      </c>
      <c r="G104" s="4"/>
      <c r="H104" s="33">
        <v>41.413620000000002</v>
      </c>
      <c r="I104" s="33">
        <v>48.179132000000003</v>
      </c>
      <c r="J104" s="18">
        <v>2.9872572056842106</v>
      </c>
      <c r="K104" s="18">
        <v>16.33644197247186</v>
      </c>
    </row>
    <row r="105" spans="1:11" x14ac:dyDescent="0.25">
      <c r="A105" s="11" t="s">
        <v>208</v>
      </c>
      <c r="B105" s="33">
        <v>33.174228999999997</v>
      </c>
      <c r="C105" s="33">
        <v>40.117573</v>
      </c>
      <c r="D105" s="18">
        <v>2.0580798891544276</v>
      </c>
      <c r="E105" s="18">
        <v>20.929933292496425</v>
      </c>
      <c r="F105" s="11" t="s">
        <v>204</v>
      </c>
      <c r="G105" s="4"/>
      <c r="H105" s="33">
        <v>49.833061999999998</v>
      </c>
      <c r="I105" s="33">
        <v>47.965462000000002</v>
      </c>
      <c r="J105" s="18">
        <v>2.974008995916992</v>
      </c>
      <c r="K105" s="18">
        <v>-3.7477127132986445</v>
      </c>
    </row>
    <row r="106" spans="1:11" x14ac:dyDescent="0.25">
      <c r="A106" s="11" t="s">
        <v>206</v>
      </c>
      <c r="B106" s="33">
        <v>29.043220999999999</v>
      </c>
      <c r="C106" s="33">
        <v>32.974246999999998</v>
      </c>
      <c r="D106" s="18">
        <v>1.6916186482843993</v>
      </c>
      <c r="E106" s="18">
        <v>13.535089651385428</v>
      </c>
      <c r="F106" s="11" t="s">
        <v>210</v>
      </c>
      <c r="G106" s="4"/>
      <c r="H106" s="33">
        <v>80.272219000000007</v>
      </c>
      <c r="I106" s="33">
        <v>43.738112000000001</v>
      </c>
      <c r="J106" s="18">
        <v>2.7119000449203412</v>
      </c>
      <c r="K106" s="18">
        <v>-45.512765755235947</v>
      </c>
    </row>
    <row r="107" spans="1:11" x14ac:dyDescent="0.25">
      <c r="A107" s="11" t="s">
        <v>211</v>
      </c>
      <c r="B107" s="33">
        <v>26.840073</v>
      </c>
      <c r="C107" s="33">
        <v>31.114933000000001</v>
      </c>
      <c r="D107" s="18">
        <v>1.5962335971741719</v>
      </c>
      <c r="E107" s="18">
        <v>15.927154892611508</v>
      </c>
      <c r="F107" s="11" t="s">
        <v>206</v>
      </c>
      <c r="G107" s="4"/>
      <c r="H107" s="33">
        <v>40.612250000000003</v>
      </c>
      <c r="I107" s="33">
        <v>42.64378</v>
      </c>
      <c r="J107" s="18">
        <v>2.6440480306414034</v>
      </c>
      <c r="K107" s="18">
        <v>5.0022591705704471</v>
      </c>
    </row>
    <row r="108" spans="1:11" x14ac:dyDescent="0.25">
      <c r="A108" s="11" t="s">
        <v>212</v>
      </c>
      <c r="B108" s="33">
        <v>25.393004999999999</v>
      </c>
      <c r="C108" s="33">
        <v>27.104057000000001</v>
      </c>
      <c r="D108" s="18">
        <v>1.390470820011851</v>
      </c>
      <c r="E108" s="18">
        <v>6.7382808769580524</v>
      </c>
      <c r="F108" s="11" t="s">
        <v>207</v>
      </c>
      <c r="G108" s="4"/>
      <c r="H108" s="33">
        <v>41.953487000000003</v>
      </c>
      <c r="I108" s="33">
        <v>39.932523000000003</v>
      </c>
      <c r="J108" s="18">
        <v>2.4759415979702681</v>
      </c>
      <c r="K108" s="18">
        <v>-4.8171538160820795</v>
      </c>
    </row>
    <row r="109" spans="1:11" x14ac:dyDescent="0.25">
      <c r="A109" s="11" t="s">
        <v>196</v>
      </c>
      <c r="B109" s="33">
        <v>20.676248000000001</v>
      </c>
      <c r="C109" s="33">
        <v>20.063806</v>
      </c>
      <c r="D109" s="18">
        <v>1.0292974509822899</v>
      </c>
      <c r="E109" s="18">
        <v>-2.9620557849760818</v>
      </c>
      <c r="F109" s="11" t="s">
        <v>202</v>
      </c>
      <c r="G109" s="4"/>
      <c r="H109" s="33">
        <v>51.062747000000002</v>
      </c>
      <c r="I109" s="33">
        <v>36.691780000000001</v>
      </c>
      <c r="J109" s="18">
        <v>2.2750053735791633</v>
      </c>
      <c r="K109" s="18">
        <v>-28.143740484623752</v>
      </c>
    </row>
    <row r="110" spans="1:11" x14ac:dyDescent="0.25">
      <c r="A110" s="11" t="s">
        <v>199</v>
      </c>
      <c r="B110" s="33">
        <v>21.474743</v>
      </c>
      <c r="C110" s="33">
        <v>19.580099000000001</v>
      </c>
      <c r="D110" s="18">
        <v>1.0044826983813979</v>
      </c>
      <c r="E110" s="18">
        <v>-8.8226620453618434</v>
      </c>
      <c r="F110" s="11" t="s">
        <v>208</v>
      </c>
      <c r="G110" s="4"/>
      <c r="H110" s="33">
        <v>25.963715000000001</v>
      </c>
      <c r="I110" s="33">
        <v>30.277542</v>
      </c>
      <c r="J110" s="18">
        <v>1.8773025115916644</v>
      </c>
      <c r="K110" s="18">
        <v>16.614829580435618</v>
      </c>
    </row>
    <row r="111" spans="1:11" x14ac:dyDescent="0.25">
      <c r="A111" s="11" t="s">
        <v>203</v>
      </c>
      <c r="B111" s="33">
        <v>15.098656999999999</v>
      </c>
      <c r="C111" s="33">
        <v>11.874064000000001</v>
      </c>
      <c r="D111" s="18">
        <v>0.60915380700952615</v>
      </c>
      <c r="E111" s="18">
        <v>-21.356820013859505</v>
      </c>
      <c r="F111" s="11" t="s">
        <v>199</v>
      </c>
      <c r="G111" s="4"/>
      <c r="H111" s="33">
        <v>32.879919999999998</v>
      </c>
      <c r="I111" s="33">
        <v>29.984351</v>
      </c>
      <c r="J111" s="18">
        <v>1.8591237505589466</v>
      </c>
      <c r="K111" s="18">
        <v>-8.806496487826001</v>
      </c>
    </row>
    <row r="112" spans="1:11" x14ac:dyDescent="0.25">
      <c r="A112" s="11" t="s">
        <v>210</v>
      </c>
      <c r="B112" s="33">
        <v>5.1871749999999999</v>
      </c>
      <c r="C112" s="33">
        <v>4.7410839999999999</v>
      </c>
      <c r="D112" s="18">
        <v>0.24322332841998764</v>
      </c>
      <c r="E112" s="18">
        <v>-8.5998833661867966</v>
      </c>
      <c r="F112" s="11" t="s">
        <v>196</v>
      </c>
      <c r="G112" s="4"/>
      <c r="H112" s="33">
        <v>9.9924940000000007</v>
      </c>
      <c r="I112" s="33">
        <v>8.3250860000000007</v>
      </c>
      <c r="J112" s="18">
        <v>0.51618142770693221</v>
      </c>
      <c r="K112" s="18">
        <v>-16.686604965687245</v>
      </c>
    </row>
    <row r="113" spans="1:11" x14ac:dyDescent="0.25">
      <c r="A113" s="11" t="s">
        <v>209</v>
      </c>
      <c r="B113" s="33">
        <v>1.723625</v>
      </c>
      <c r="C113" s="33">
        <v>4.1520429999999999</v>
      </c>
      <c r="D113" s="18">
        <v>0.21300481455357273</v>
      </c>
      <c r="E113" s="18">
        <v>140.89015882224959</v>
      </c>
      <c r="F113" s="11" t="s">
        <v>201</v>
      </c>
      <c r="G113" s="4"/>
      <c r="H113" s="33">
        <v>0.90922700000000001</v>
      </c>
      <c r="I113" s="33">
        <v>1.7001500000000001</v>
      </c>
      <c r="J113" s="18">
        <v>0.10541462926820706</v>
      </c>
      <c r="K113" s="18">
        <v>86.988507820379297</v>
      </c>
    </row>
    <row r="114" spans="1:11" x14ac:dyDescent="0.25">
      <c r="A114" s="11" t="s">
        <v>201</v>
      </c>
      <c r="B114" s="33">
        <v>0.90906600000000004</v>
      </c>
      <c r="C114" s="33">
        <v>1.046489</v>
      </c>
      <c r="D114" s="18">
        <v>5.3686148090796214E-2</v>
      </c>
      <c r="E114" s="18">
        <v>15.116944204271194</v>
      </c>
      <c r="F114" s="11" t="s">
        <v>205</v>
      </c>
      <c r="G114" s="4"/>
      <c r="H114" s="33">
        <v>1.412574</v>
      </c>
      <c r="I114" s="33">
        <v>1.3136239999999999</v>
      </c>
      <c r="J114" s="18">
        <v>8.1448805668805233E-2</v>
      </c>
      <c r="K114" s="18">
        <v>-7.004942749901959</v>
      </c>
    </row>
    <row r="115" spans="1:11" x14ac:dyDescent="0.25">
      <c r="A115" s="11" t="s">
        <v>205</v>
      </c>
      <c r="B115" s="33">
        <v>2.6807999999999998E-2</v>
      </c>
      <c r="C115" s="33">
        <v>4.9411999999999998E-2</v>
      </c>
      <c r="D115" s="18">
        <v>2.5348952062204401E-3</v>
      </c>
      <c r="E115" s="18">
        <v>84.318113995822145</v>
      </c>
      <c r="F115" s="11" t="s">
        <v>209</v>
      </c>
      <c r="G115" s="4"/>
      <c r="H115" s="33">
        <v>1.8870000000000001E-2</v>
      </c>
      <c r="I115" s="33">
        <v>7.3810000000000004E-3</v>
      </c>
      <c r="J115" s="18">
        <v>4.5764513638716367E-4</v>
      </c>
      <c r="K115" s="18">
        <v>-60.885002649708532</v>
      </c>
    </row>
    <row r="116" spans="1:11" x14ac:dyDescent="0.25">
      <c r="A116" s="4" t="s">
        <v>143</v>
      </c>
    </row>
    <row r="117" spans="1:11" x14ac:dyDescent="0.25">
      <c r="A117" s="4" t="s">
        <v>144</v>
      </c>
    </row>
    <row r="118" spans="1:11" x14ac:dyDescent="0.25">
      <c r="A118" s="4" t="s">
        <v>167</v>
      </c>
    </row>
    <row r="119" spans="1:11" ht="5.0999999999999996" customHeight="1" x14ac:dyDescent="0.25"/>
    <row r="120" spans="1:11" ht="5.0999999999999996" customHeight="1" x14ac:dyDescent="0.25">
      <c r="A120" s="67"/>
      <c r="B120" s="66"/>
      <c r="C120" s="66"/>
      <c r="D120" s="66"/>
      <c r="E120" s="66"/>
      <c r="F120" s="66"/>
      <c r="G120" s="66"/>
      <c r="H120" s="66"/>
      <c r="I120" s="66"/>
      <c r="J120" s="66"/>
      <c r="K120" s="66"/>
    </row>
    <row r="121" spans="1:11" ht="5.0999999999999996" customHeight="1" x14ac:dyDescent="0.25">
      <c r="B121" s="36"/>
      <c r="C121" s="36"/>
      <c r="D121" s="36"/>
      <c r="E121" s="36"/>
    </row>
    <row r="122" spans="1:11" x14ac:dyDescent="0.25">
      <c r="A122" s="20" t="s">
        <v>180</v>
      </c>
      <c r="B122" s="9"/>
      <c r="C122" s="9"/>
      <c r="D122" s="9"/>
      <c r="E122" s="9"/>
    </row>
    <row r="123" spans="1:11" x14ac:dyDescent="0.25">
      <c r="A123" s="68" t="s">
        <v>181</v>
      </c>
      <c r="B123" s="9"/>
      <c r="C123" s="9"/>
      <c r="D123" s="9"/>
      <c r="E123" s="9"/>
    </row>
  </sheetData>
  <sortState xmlns:xlrd2="http://schemas.microsoft.com/office/spreadsheetml/2017/richdata2" ref="A66:M81">
    <sortCondition descending="1" ref="F66:F81"/>
  </sortState>
  <mergeCells count="12">
    <mergeCell ref="I62:M62"/>
    <mergeCell ref="A93:A94"/>
    <mergeCell ref="B22:F22"/>
    <mergeCell ref="G22:K22"/>
    <mergeCell ref="B28:F28"/>
    <mergeCell ref="G28:K28"/>
    <mergeCell ref="F93:G94"/>
    <mergeCell ref="H93:K93"/>
    <mergeCell ref="B93:E93"/>
    <mergeCell ref="B38:H38"/>
    <mergeCell ref="B62:H62"/>
    <mergeCell ref="I38:M38"/>
  </mergeCells>
  <conditionalFormatting sqref="A18:A19">
    <cfRule type="cellIs" dxfId="24" priority="8" operator="lessThan">
      <formula>0</formula>
    </cfRule>
  </conditionalFormatting>
  <conditionalFormatting sqref="A89:A90">
    <cfRule type="cellIs" dxfId="23" priority="33" operator="lessThan">
      <formula>0</formula>
    </cfRule>
  </conditionalFormatting>
  <conditionalFormatting sqref="A118">
    <cfRule type="cellIs" dxfId="22" priority="7" operator="lessThan">
      <formula>0</formula>
    </cfRule>
  </conditionalFormatting>
  <conditionalFormatting sqref="B96:E115">
    <cfRule type="cellIs" dxfId="21" priority="37" stopIfTrue="1" operator="lessThan">
      <formula>0</formula>
    </cfRule>
  </conditionalFormatting>
  <conditionalFormatting sqref="B7:H9 B10:F11 G10:H13">
    <cfRule type="cellIs" dxfId="20" priority="40" stopIfTrue="1" operator="lessThan">
      <formula>0</formula>
    </cfRule>
  </conditionalFormatting>
  <conditionalFormatting sqref="E96:E115">
    <cfRule type="cellIs" dxfId="19" priority="36" operator="lessThan">
      <formula>0</formula>
    </cfRule>
  </conditionalFormatting>
  <conditionalFormatting sqref="G7:H8">
    <cfRule type="cellIs" dxfId="18" priority="39" operator="lessThan">
      <formula>0</formula>
    </cfRule>
  </conditionalFormatting>
  <conditionalFormatting sqref="G40:H60">
    <cfRule type="cellIs" dxfId="17" priority="13" operator="lessThan">
      <formula>0</formula>
    </cfRule>
    <cfRule type="cellIs" dxfId="16" priority="14" stopIfTrue="1" operator="lessThan">
      <formula>0</formula>
    </cfRule>
  </conditionalFormatting>
  <conditionalFormatting sqref="G64:H64">
    <cfRule type="cellIs" dxfId="15" priority="9" operator="lessThan">
      <formula>0</formula>
    </cfRule>
    <cfRule type="cellIs" dxfId="14" priority="10" stopIfTrue="1" operator="lessThan">
      <formula>0</formula>
    </cfRule>
  </conditionalFormatting>
  <conditionalFormatting sqref="G65:M84">
    <cfRule type="cellIs" dxfId="13" priority="1" operator="lessThan">
      <formula>0</formula>
    </cfRule>
    <cfRule type="cellIs" dxfId="12" priority="2" stopIfTrue="1" operator="lessThan">
      <formula>0</formula>
    </cfRule>
  </conditionalFormatting>
  <conditionalFormatting sqref="H96:K115">
    <cfRule type="cellIs" dxfId="11" priority="35" stopIfTrue="1" operator="lessThan">
      <formula>0</formula>
    </cfRule>
  </conditionalFormatting>
  <conditionalFormatting sqref="I41:M60">
    <cfRule type="cellIs" dxfId="10" priority="29" operator="lessThan">
      <formula>0</formula>
    </cfRule>
    <cfRule type="cellIs" dxfId="9" priority="30" stopIfTrue="1" operator="lessThan">
      <formula>0</formula>
    </cfRule>
  </conditionalFormatting>
  <conditionalFormatting sqref="K96:K115">
    <cfRule type="cellIs" dxfId="8" priority="34" operator="lessThan">
      <formula>0</formula>
    </cfRule>
  </conditionalFormatting>
  <hyperlinks>
    <hyperlink ref="A123" r:id="rId1" display="www.portugalglobal.pt" xr:uid="{3E62BEB6-6CC6-46AA-A206-AF3B8E517C0A}"/>
  </hyperlinks>
  <printOptions horizontalCentered="1"/>
  <pageMargins left="0.19685039370078741" right="0.19685039370078741" top="0.39370078740157483" bottom="0.19685039370078741" header="0.39370078740157483" footer="0.19685039370078741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87EB-DD7B-45A0-AD03-B90F518771DC}">
  <dimension ref="A1:Z31"/>
  <sheetViews>
    <sheetView showGridLines="0" showZeros="0" workbookViewId="0">
      <selection activeCell="A27" sqref="A27"/>
    </sheetView>
  </sheetViews>
  <sheetFormatPr defaultColWidth="9.109375" defaultRowHeight="12" x14ac:dyDescent="0.25"/>
  <cols>
    <col min="1" max="1" width="25.6640625" style="4" customWidth="1"/>
    <col min="2" max="7" width="10.6640625" style="2" customWidth="1"/>
    <col min="8" max="11" width="8.6640625" style="2" customWidth="1"/>
    <col min="12" max="16" width="7.88671875" style="3" bestFit="1" customWidth="1"/>
    <col min="17" max="21" width="6.44140625" style="3" bestFit="1" customWidth="1"/>
    <col min="22" max="22" width="10.88671875" style="3" bestFit="1" customWidth="1"/>
    <col min="23" max="26" width="6.44140625" style="3" bestFit="1" customWidth="1"/>
    <col min="27" max="16384" width="9.109375" style="4"/>
  </cols>
  <sheetData>
    <row r="1" spans="1:26" ht="5.0999999999999996" customHeight="1" x14ac:dyDescent="0.25"/>
    <row r="2" spans="1:26" ht="13.8" x14ac:dyDescent="0.25">
      <c r="A2" s="37" t="s">
        <v>260</v>
      </c>
    </row>
    <row r="3" spans="1:26" ht="13.8" x14ac:dyDescent="0.25">
      <c r="A3" s="37" t="s">
        <v>229</v>
      </c>
    </row>
    <row r="4" spans="1:26" s="2" customFormat="1" ht="5.0999999999999996" customHeight="1" x14ac:dyDescent="0.25">
      <c r="A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24.9" customHeight="1" x14ac:dyDescent="0.25">
      <c r="A5" s="191" t="s">
        <v>231</v>
      </c>
      <c r="B5" s="191"/>
      <c r="C5" s="191"/>
      <c r="D5" s="191"/>
      <c r="E5" s="191"/>
      <c r="F5" s="191"/>
      <c r="G5" s="19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2" customFormat="1" ht="5.0999999999999996" customHeight="1" x14ac:dyDescent="0.25">
      <c r="A6" s="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2" customFormat="1" ht="13.8" x14ac:dyDescent="0.25">
      <c r="A7" s="37" t="s">
        <v>183</v>
      </c>
      <c r="G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3" customFormat="1" ht="24.9" customHeight="1" x14ac:dyDescent="0.25">
      <c r="A8" s="38"/>
      <c r="B8" s="39">
        <v>2020</v>
      </c>
      <c r="C8" s="39">
        <v>2021</v>
      </c>
      <c r="D8" s="39">
        <v>2022</v>
      </c>
      <c r="E8" s="39">
        <v>2023</v>
      </c>
      <c r="F8" s="39">
        <v>2024</v>
      </c>
      <c r="G8" s="40" t="s">
        <v>188</v>
      </c>
    </row>
    <row r="9" spans="1:26" s="2" customFormat="1" ht="15" customHeight="1" x14ac:dyDescent="0.25">
      <c r="A9" s="6" t="s">
        <v>130</v>
      </c>
      <c r="B9" s="7">
        <v>590</v>
      </c>
      <c r="C9" s="7">
        <v>645</v>
      </c>
      <c r="D9" s="7">
        <v>643</v>
      </c>
      <c r="E9" s="7">
        <v>614</v>
      </c>
      <c r="F9" s="7">
        <v>595</v>
      </c>
      <c r="G9" s="170">
        <v>-3.0944625407166124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2" customFormat="1" ht="15" customHeight="1" x14ac:dyDescent="0.25">
      <c r="A10" s="41" t="s">
        <v>177</v>
      </c>
      <c r="B10" s="42">
        <v>2.8491404288197799</v>
      </c>
      <c r="C10" s="42">
        <v>2.8638664417014477</v>
      </c>
      <c r="D10" s="42">
        <v>2.8029642545771578</v>
      </c>
      <c r="E10" s="42">
        <v>2.7194614226237932</v>
      </c>
      <c r="F10" s="42">
        <v>2.8104482546880165</v>
      </c>
      <c r="G10" s="171" t="s">
        <v>139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" customFormat="1" ht="5.0999999999999996" customHeight="1" x14ac:dyDescent="0.25">
      <c r="A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2" customFormat="1" x14ac:dyDescent="0.25">
      <c r="A12" s="4" t="s">
        <v>230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2" customFormat="1" x14ac:dyDescent="0.25">
      <c r="A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2" customFormat="1" ht="13.8" x14ac:dyDescent="0.25">
      <c r="A14" s="37" t="s">
        <v>240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2" customFormat="1" ht="24" x14ac:dyDescent="0.25">
      <c r="A15" s="192"/>
      <c r="B15" s="192"/>
      <c r="C15" s="192"/>
      <c r="D15" s="193"/>
      <c r="E15" s="39" t="s">
        <v>132</v>
      </c>
      <c r="F15" s="40" t="s">
        <v>133</v>
      </c>
      <c r="G15" s="40" t="s">
        <v>134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2" customFormat="1" ht="15" customHeight="1" x14ac:dyDescent="0.25">
      <c r="A16" s="10" t="s">
        <v>253</v>
      </c>
      <c r="B16" s="11"/>
      <c r="C16" s="10"/>
      <c r="D16" s="6"/>
      <c r="E16" s="12">
        <v>37</v>
      </c>
      <c r="F16" s="13">
        <v>6.2184873949579833</v>
      </c>
      <c r="G16" s="13">
        <v>76.408246136508566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2" customFormat="1" ht="15" customHeight="1" x14ac:dyDescent="0.25">
      <c r="A17" s="10" t="s">
        <v>254</v>
      </c>
      <c r="B17" s="10"/>
      <c r="C17" s="10"/>
      <c r="D17" s="6"/>
      <c r="E17" s="14">
        <v>116</v>
      </c>
      <c r="F17" s="13">
        <v>19.495798319327733</v>
      </c>
      <c r="G17" s="13">
        <v>20.273208425889703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2" customFormat="1" ht="15" customHeight="1" x14ac:dyDescent="0.25">
      <c r="A18" s="10" t="s">
        <v>255</v>
      </c>
      <c r="B18" s="10"/>
      <c r="C18" s="10"/>
      <c r="D18" s="6"/>
      <c r="E18" s="14">
        <v>118</v>
      </c>
      <c r="F18" s="13">
        <v>19.831932773109244</v>
      </c>
      <c r="G18" s="13">
        <v>2.9993665677639116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2" customFormat="1" ht="15" customHeight="1" x14ac:dyDescent="0.25">
      <c r="A19" s="10" t="s">
        <v>256</v>
      </c>
      <c r="B19" s="10"/>
      <c r="C19" s="10"/>
      <c r="D19" s="6"/>
      <c r="E19" s="14">
        <v>140</v>
      </c>
      <c r="F19" s="13">
        <v>23.52941176470588</v>
      </c>
      <c r="G19" s="13">
        <v>0.29048384169626029</v>
      </c>
      <c r="H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2" customFormat="1" ht="15" customHeight="1" x14ac:dyDescent="0.25">
      <c r="A20" s="10" t="s">
        <v>257</v>
      </c>
      <c r="B20" s="10"/>
      <c r="C20" s="10"/>
      <c r="D20" s="6"/>
      <c r="E20" s="14">
        <v>160</v>
      </c>
      <c r="F20" s="13">
        <v>26.890756302521009</v>
      </c>
      <c r="G20" s="13">
        <v>2.8640895217526965E-2</v>
      </c>
      <c r="H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2" customFormat="1" ht="15" customHeight="1" x14ac:dyDescent="0.25">
      <c r="A21" s="10" t="s">
        <v>258</v>
      </c>
      <c r="B21" s="10"/>
      <c r="C21" s="10"/>
      <c r="D21" s="6"/>
      <c r="E21" s="14">
        <v>24</v>
      </c>
      <c r="F21" s="13">
        <v>4.0336134453781511</v>
      </c>
      <c r="G21" s="13">
        <v>5.4132924028387717E-5</v>
      </c>
      <c r="H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2" customFormat="1" ht="15" customHeight="1" x14ac:dyDescent="0.25">
      <c r="A22" s="43" t="s">
        <v>0</v>
      </c>
      <c r="B22" s="43"/>
      <c r="C22" s="43"/>
      <c r="D22" s="41"/>
      <c r="E22" s="44">
        <v>595</v>
      </c>
      <c r="F22" s="45">
        <v>100</v>
      </c>
      <c r="G22" s="45">
        <v>100</v>
      </c>
      <c r="H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2" customFormat="1" ht="5.0999999999999996" customHeight="1" x14ac:dyDescent="0.25">
      <c r="A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2" customFormat="1" x14ac:dyDescent="0.25">
      <c r="A24" s="4" t="s">
        <v>131</v>
      </c>
      <c r="D24" s="15"/>
      <c r="E24" s="1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2" customFormat="1" x14ac:dyDescent="0.25">
      <c r="A25" s="4" t="s">
        <v>135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2" customFormat="1" ht="5.0999999999999996" customHeight="1" x14ac:dyDescent="0.25">
      <c r="A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2" customFormat="1" ht="5.0999999999999996" customHeight="1" x14ac:dyDescent="0.25">
      <c r="A27" s="67"/>
      <c r="B27" s="66"/>
      <c r="C27" s="66"/>
      <c r="D27" s="66"/>
      <c r="E27" s="66"/>
      <c r="F27" s="66"/>
      <c r="G27" s="66"/>
      <c r="H27" s="3"/>
      <c r="I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2" customFormat="1" ht="5.0999999999999996" customHeight="1" x14ac:dyDescent="0.25">
      <c r="A28" s="4"/>
      <c r="B28" s="36"/>
      <c r="C28" s="36"/>
      <c r="D28" s="36"/>
      <c r="E28" s="3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2" customFormat="1" x14ac:dyDescent="0.25">
      <c r="A29" s="20" t="s">
        <v>180</v>
      </c>
      <c r="B29" s="9"/>
      <c r="C29" s="9"/>
      <c r="D29" s="9"/>
      <c r="E29" s="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2" customFormat="1" x14ac:dyDescent="0.25">
      <c r="A30" s="68" t="s">
        <v>181</v>
      </c>
      <c r="B30" s="9"/>
      <c r="C30" s="9"/>
      <c r="D30" s="9"/>
      <c r="E30" s="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2" customFormat="1" x14ac:dyDescent="0.25">
      <c r="A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</sheetData>
  <mergeCells count="2">
    <mergeCell ref="A5:G5"/>
    <mergeCell ref="A15:D15"/>
  </mergeCells>
  <conditionalFormatting sqref="E16:E21">
    <cfRule type="cellIs" dxfId="7" priority="1" operator="lessThan">
      <formula>3</formula>
    </cfRule>
  </conditionalFormatting>
  <conditionalFormatting sqref="G9">
    <cfRule type="cellIs" dxfId="6" priority="4" operator="lessThan">
      <formula>0</formula>
    </cfRule>
    <cfRule type="cellIs" dxfId="5" priority="5" stopIfTrue="1" operator="lessThan">
      <formula>0</formula>
    </cfRule>
  </conditionalFormatting>
  <hyperlinks>
    <hyperlink ref="A30" r:id="rId1" display="www.portugalglobal.pt" xr:uid="{D25E2696-ADAA-4CE0-9933-3A52780D0FF3}"/>
  </hyperlinks>
  <printOptions horizontalCentered="1"/>
  <pageMargins left="0.19685039370078741" right="0.19685039370078741" top="0.39370078740157483" bottom="0.19685039370078741" header="0.39370078740157483" footer="0.19685039370078741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4"/>
  <sheetViews>
    <sheetView showGridLines="0" showZeros="0" workbookViewId="0">
      <selection activeCell="A49" sqref="A49"/>
    </sheetView>
  </sheetViews>
  <sheetFormatPr defaultColWidth="9.109375" defaultRowHeight="12" x14ac:dyDescent="0.25"/>
  <cols>
    <col min="1" max="1" width="50.6640625" style="69" customWidth="1"/>
    <col min="2" max="6" width="6.6640625" style="69" customWidth="1"/>
    <col min="7" max="7" width="5.6640625" style="69" bestFit="1" customWidth="1"/>
    <col min="8" max="16384" width="9.109375" style="69"/>
  </cols>
  <sheetData>
    <row r="1" spans="1:7" ht="5.0999999999999996" customHeight="1" x14ac:dyDescent="0.25"/>
    <row r="2" spans="1:7" ht="13.8" x14ac:dyDescent="0.25">
      <c r="A2" s="37" t="s">
        <v>261</v>
      </c>
    </row>
    <row r="3" spans="1:7" ht="13.8" x14ac:dyDescent="0.25">
      <c r="A3" s="37" t="s">
        <v>232</v>
      </c>
    </row>
    <row r="4" spans="1:7" ht="5.0999999999999996" customHeight="1" x14ac:dyDescent="0.25">
      <c r="A4" s="37"/>
    </row>
    <row r="5" spans="1:7" s="70" customFormat="1" ht="24.9" customHeight="1" x14ac:dyDescent="0.25">
      <c r="A5" s="191" t="s">
        <v>178</v>
      </c>
      <c r="B5" s="191"/>
      <c r="C5" s="191"/>
      <c r="D5" s="191"/>
      <c r="E5" s="191"/>
      <c r="F5" s="191"/>
      <c r="G5" s="191"/>
    </row>
    <row r="6" spans="1:7" ht="5.0999999999999996" customHeight="1" x14ac:dyDescent="0.25"/>
    <row r="7" spans="1:7" ht="13.8" x14ac:dyDescent="0.25">
      <c r="A7" s="37" t="s">
        <v>235</v>
      </c>
      <c r="B7" s="71"/>
      <c r="C7" s="71"/>
      <c r="D7" s="71"/>
      <c r="E7" s="71"/>
      <c r="F7" s="71"/>
    </row>
    <row r="8" spans="1:7" ht="20.100000000000001" customHeight="1" x14ac:dyDescent="0.25">
      <c r="A8" s="78" t="s">
        <v>152</v>
      </c>
      <c r="B8" s="64"/>
      <c r="C8" s="79">
        <v>2020</v>
      </c>
      <c r="D8" s="79">
        <v>2021</v>
      </c>
      <c r="E8" s="79">
        <v>2022</v>
      </c>
      <c r="F8" s="79">
        <v>2023</v>
      </c>
      <c r="G8" s="79">
        <v>2024</v>
      </c>
    </row>
    <row r="9" spans="1:7" ht="5.0999999999999996" customHeight="1" x14ac:dyDescent="0.25">
      <c r="B9" s="71"/>
      <c r="C9" s="71"/>
      <c r="D9" s="71"/>
      <c r="E9" s="71"/>
      <c r="F9" s="71"/>
      <c r="G9" s="71"/>
    </row>
    <row r="10" spans="1:7" s="4" customFormat="1" x14ac:dyDescent="0.25">
      <c r="A10" s="92" t="s">
        <v>153</v>
      </c>
      <c r="B10" s="93"/>
      <c r="C10" s="93">
        <v>163</v>
      </c>
      <c r="D10" s="93">
        <v>163</v>
      </c>
      <c r="E10" s="93">
        <v>164</v>
      </c>
      <c r="F10" s="93">
        <v>164</v>
      </c>
      <c r="G10" s="93">
        <v>172</v>
      </c>
    </row>
    <row r="11" spans="1:7" s="4" customFormat="1" x14ac:dyDescent="0.25">
      <c r="A11" s="20" t="s">
        <v>154</v>
      </c>
      <c r="B11" s="72"/>
      <c r="C11" s="72">
        <v>750.13501599999995</v>
      </c>
      <c r="D11" s="72">
        <v>960.24331400000005</v>
      </c>
      <c r="E11" s="72">
        <v>1169.168075</v>
      </c>
      <c r="F11" s="72">
        <v>1074.433235</v>
      </c>
      <c r="G11" s="72">
        <v>1095.4505630000001</v>
      </c>
    </row>
    <row r="12" spans="1:7" s="4" customFormat="1" x14ac:dyDescent="0.25">
      <c r="A12" s="92" t="s">
        <v>155</v>
      </c>
      <c r="B12" s="94"/>
      <c r="C12" s="94">
        <v>57.521883056555353</v>
      </c>
      <c r="D12" s="94">
        <v>59.263919747795399</v>
      </c>
      <c r="E12" s="94">
        <v>61.183247587805802</v>
      </c>
      <c r="F12" s="94">
        <v>59.158082704287871</v>
      </c>
      <c r="G12" s="94">
        <v>59.004917516152787</v>
      </c>
    </row>
    <row r="13" spans="1:7" s="4" customFormat="1" x14ac:dyDescent="0.25">
      <c r="A13" s="20" t="s">
        <v>156</v>
      </c>
      <c r="B13" s="72"/>
      <c r="C13" s="72">
        <v>980.885448</v>
      </c>
      <c r="D13" s="72">
        <v>1217.6272000000001</v>
      </c>
      <c r="E13" s="72">
        <v>1497.3967849999999</v>
      </c>
      <c r="F13" s="72">
        <v>1345.4983349999998</v>
      </c>
      <c r="G13" s="72">
        <v>1380.784032</v>
      </c>
    </row>
    <row r="14" spans="1:7" s="4" customFormat="1" x14ac:dyDescent="0.25">
      <c r="A14" s="95" t="s">
        <v>157</v>
      </c>
      <c r="B14" s="96"/>
      <c r="C14" s="96">
        <v>75.21629683759879</v>
      </c>
      <c r="D14" s="96">
        <v>75.149037344437914</v>
      </c>
      <c r="E14" s="96">
        <v>78.359647507343539</v>
      </c>
      <c r="F14" s="96">
        <v>74.082873823622577</v>
      </c>
      <c r="G14" s="96">
        <v>74.37400706852425</v>
      </c>
    </row>
    <row r="15" spans="1:7" x14ac:dyDescent="0.25">
      <c r="B15" s="71"/>
      <c r="C15" s="71"/>
      <c r="D15" s="71"/>
      <c r="E15" s="71"/>
      <c r="F15" s="71"/>
    </row>
    <row r="16" spans="1:7" ht="13.8" x14ac:dyDescent="0.25">
      <c r="A16" s="37" t="s">
        <v>233</v>
      </c>
      <c r="B16" s="71"/>
      <c r="C16" s="71"/>
      <c r="D16" s="71"/>
      <c r="E16" s="71"/>
      <c r="F16" s="71"/>
    </row>
    <row r="17" spans="1:13" ht="24.9" customHeight="1" x14ac:dyDescent="0.25">
      <c r="A17" s="78" t="s">
        <v>158</v>
      </c>
      <c r="B17" s="79">
        <v>2020</v>
      </c>
      <c r="C17" s="79">
        <v>2021</v>
      </c>
      <c r="D17" s="79">
        <v>2022</v>
      </c>
      <c r="E17" s="79">
        <v>2023</v>
      </c>
      <c r="F17" s="79">
        <v>2024</v>
      </c>
      <c r="G17" s="80" t="s">
        <v>189</v>
      </c>
    </row>
    <row r="18" spans="1:13" ht="5.0999999999999996" customHeight="1" x14ac:dyDescent="0.25"/>
    <row r="19" spans="1:13" s="4" customFormat="1" x14ac:dyDescent="0.25">
      <c r="A19" s="20" t="s">
        <v>159</v>
      </c>
      <c r="B19" s="73">
        <v>1304.0863340000001</v>
      </c>
      <c r="C19" s="73">
        <v>1620.2831639999999</v>
      </c>
      <c r="D19" s="73">
        <v>1910.9284339999999</v>
      </c>
      <c r="E19" s="73">
        <v>1816.206993</v>
      </c>
      <c r="F19" s="73">
        <v>1856.541131</v>
      </c>
      <c r="G19" s="74">
        <v>100</v>
      </c>
      <c r="I19" s="72"/>
      <c r="J19" s="72"/>
      <c r="K19" s="72"/>
      <c r="L19" s="72"/>
      <c r="M19" s="72"/>
    </row>
    <row r="20" spans="1:13" s="4" customFormat="1" x14ac:dyDescent="0.25">
      <c r="A20" s="20" t="s">
        <v>120</v>
      </c>
      <c r="B20" s="72">
        <v>369.07346699999999</v>
      </c>
      <c r="C20" s="72">
        <v>446.32871799999998</v>
      </c>
      <c r="D20" s="72">
        <v>549.07459600000004</v>
      </c>
      <c r="E20" s="72">
        <v>487.41819600000002</v>
      </c>
      <c r="F20" s="72">
        <v>522.81827499999997</v>
      </c>
      <c r="G20" s="75">
        <v>28.16087757336091</v>
      </c>
      <c r="H20" s="75"/>
      <c r="I20" s="75"/>
    </row>
    <row r="21" spans="1:13" s="4" customFormat="1" x14ac:dyDescent="0.25">
      <c r="A21" s="20" t="s">
        <v>121</v>
      </c>
      <c r="B21" s="72">
        <v>170.29247799999999</v>
      </c>
      <c r="C21" s="72">
        <v>226.492808</v>
      </c>
      <c r="D21" s="72">
        <v>261.535436</v>
      </c>
      <c r="E21" s="72">
        <v>281.75531999999998</v>
      </c>
      <c r="F21" s="72">
        <v>267.52203700000001</v>
      </c>
      <c r="G21" s="75">
        <v>14.409701596856248</v>
      </c>
      <c r="H21" s="75"/>
      <c r="I21" s="72"/>
      <c r="J21" s="72"/>
      <c r="K21" s="72"/>
      <c r="L21" s="72"/>
      <c r="M21" s="72"/>
    </row>
    <row r="22" spans="1:13" s="4" customFormat="1" x14ac:dyDescent="0.25">
      <c r="A22" s="20" t="s">
        <v>110</v>
      </c>
      <c r="B22" s="72">
        <v>93.804950000000005</v>
      </c>
      <c r="C22" s="72">
        <v>117.799976</v>
      </c>
      <c r="D22" s="72">
        <v>156.39489699999999</v>
      </c>
      <c r="E22" s="72">
        <v>137.94184300000001</v>
      </c>
      <c r="F22" s="72">
        <v>125.901454</v>
      </c>
      <c r="G22" s="75">
        <v>6.7815063128811444</v>
      </c>
      <c r="H22" s="75"/>
    </row>
    <row r="23" spans="1:13" s="4" customFormat="1" x14ac:dyDescent="0.25">
      <c r="A23" s="20" t="s">
        <v>163</v>
      </c>
      <c r="B23" s="72">
        <v>59.279471999999998</v>
      </c>
      <c r="C23" s="72">
        <v>83.287262999999996</v>
      </c>
      <c r="D23" s="72">
        <v>103.770071</v>
      </c>
      <c r="E23" s="72">
        <v>91.867993999999996</v>
      </c>
      <c r="F23" s="72">
        <v>91.803217000000004</v>
      </c>
      <c r="G23" s="75">
        <v>4.9448523098732249</v>
      </c>
      <c r="H23" s="75"/>
    </row>
    <row r="24" spans="1:13" s="4" customFormat="1" x14ac:dyDescent="0.25">
      <c r="A24" s="20" t="s">
        <v>129</v>
      </c>
      <c r="B24" s="72">
        <v>57.684649</v>
      </c>
      <c r="C24" s="72">
        <v>54.158728000000004</v>
      </c>
      <c r="D24" s="72">
        <v>98.393074999999996</v>
      </c>
      <c r="E24" s="72">
        <v>75.449882000000002</v>
      </c>
      <c r="F24" s="72">
        <v>87.40558</v>
      </c>
      <c r="G24" s="75">
        <v>4.7079797231812579</v>
      </c>
      <c r="H24" s="75"/>
    </row>
    <row r="25" spans="1:13" s="4" customFormat="1" x14ac:dyDescent="0.25">
      <c r="A25" s="20" t="s">
        <v>127</v>
      </c>
      <c r="B25" s="72">
        <v>55.137374000000001</v>
      </c>
      <c r="C25" s="72">
        <v>86.334548999999996</v>
      </c>
      <c r="D25" s="72">
        <v>84.571145000000001</v>
      </c>
      <c r="E25" s="72">
        <v>58.151268999999999</v>
      </c>
      <c r="F25" s="72">
        <v>66.047398000000001</v>
      </c>
      <c r="G25" s="75">
        <v>3.5575510230912308</v>
      </c>
      <c r="H25" s="75"/>
    </row>
    <row r="26" spans="1:13" s="4" customFormat="1" x14ac:dyDescent="0.25">
      <c r="A26" s="20" t="s">
        <v>126</v>
      </c>
      <c r="B26" s="72">
        <v>35.839295</v>
      </c>
      <c r="C26" s="72">
        <v>52.929569000000001</v>
      </c>
      <c r="D26" s="72">
        <v>59.260019999999997</v>
      </c>
      <c r="E26" s="72">
        <v>58.775404000000002</v>
      </c>
      <c r="F26" s="72">
        <v>64.091774999999998</v>
      </c>
      <c r="G26" s="75">
        <v>3.4522141163378297</v>
      </c>
      <c r="H26" s="75"/>
    </row>
    <row r="27" spans="1:13" s="4" customFormat="1" x14ac:dyDescent="0.25">
      <c r="A27" s="20" t="s">
        <v>176</v>
      </c>
      <c r="B27" s="72">
        <v>49.923119</v>
      </c>
      <c r="C27" s="72">
        <v>60.631466000000003</v>
      </c>
      <c r="D27" s="72">
        <v>77.224310000000003</v>
      </c>
      <c r="E27" s="72">
        <v>58.438988999999999</v>
      </c>
      <c r="F27" s="72">
        <v>62.108640000000001</v>
      </c>
      <c r="G27" s="75">
        <v>3.3453953140562014</v>
      </c>
      <c r="H27" s="75"/>
    </row>
    <row r="28" spans="1:13" s="4" customFormat="1" x14ac:dyDescent="0.25">
      <c r="A28" s="20" t="s">
        <v>123</v>
      </c>
      <c r="B28" s="72">
        <v>42.047929000000003</v>
      </c>
      <c r="C28" s="72">
        <v>45.890475000000002</v>
      </c>
      <c r="D28" s="72">
        <v>52.664918</v>
      </c>
      <c r="E28" s="72">
        <v>50.089109999999998</v>
      </c>
      <c r="F28" s="72">
        <v>47.324269000000001</v>
      </c>
      <c r="G28" s="75">
        <v>2.5490557795780933</v>
      </c>
      <c r="H28" s="75"/>
    </row>
    <row r="29" spans="1:13" s="4" customFormat="1" x14ac:dyDescent="0.25">
      <c r="A29" s="20" t="s">
        <v>111</v>
      </c>
      <c r="B29" s="72">
        <v>36.499994000000001</v>
      </c>
      <c r="C29" s="72">
        <v>40.346995</v>
      </c>
      <c r="D29" s="72">
        <v>54.508316999999998</v>
      </c>
      <c r="E29" s="72">
        <v>44.516682000000003</v>
      </c>
      <c r="F29" s="72">
        <v>45.761386999999999</v>
      </c>
      <c r="G29" s="75">
        <v>2.4648733193081087</v>
      </c>
      <c r="H29" s="75"/>
    </row>
    <row r="30" spans="1:13" s="4" customFormat="1" x14ac:dyDescent="0.25">
      <c r="A30" s="20" t="s">
        <v>128</v>
      </c>
      <c r="B30" s="72">
        <v>47.142015999999998</v>
      </c>
      <c r="C30" s="72">
        <v>43.773648000000001</v>
      </c>
      <c r="D30" s="72">
        <v>45.038606999999999</v>
      </c>
      <c r="E30" s="72">
        <v>45.610328000000003</v>
      </c>
      <c r="F30" s="72">
        <v>40.918722000000002</v>
      </c>
      <c r="G30" s="75">
        <v>2.2040299197658877</v>
      </c>
      <c r="H30" s="75"/>
    </row>
    <row r="31" spans="1:13" s="4" customFormat="1" x14ac:dyDescent="0.25">
      <c r="A31" s="20" t="s">
        <v>114</v>
      </c>
      <c r="B31" s="72">
        <v>27.938010999999999</v>
      </c>
      <c r="C31" s="72">
        <v>32.621828000000001</v>
      </c>
      <c r="D31" s="72">
        <v>36.957453000000001</v>
      </c>
      <c r="E31" s="72">
        <v>35.855193999999997</v>
      </c>
      <c r="F31" s="72">
        <v>39.402602000000002</v>
      </c>
      <c r="G31" s="75">
        <v>2.1223662294395997</v>
      </c>
      <c r="H31" s="75"/>
    </row>
    <row r="32" spans="1:13" s="4" customFormat="1" x14ac:dyDescent="0.25">
      <c r="A32" s="20" t="s">
        <v>168</v>
      </c>
      <c r="B32" s="72">
        <v>16.170379000000001</v>
      </c>
      <c r="C32" s="72">
        <v>12.225042</v>
      </c>
      <c r="D32" s="72">
        <v>16.219183000000001</v>
      </c>
      <c r="E32" s="72">
        <v>17.420977000000001</v>
      </c>
      <c r="F32" s="72">
        <v>29.16891</v>
      </c>
      <c r="G32" s="75">
        <v>1.5711426756426654</v>
      </c>
      <c r="H32" s="75"/>
    </row>
    <row r="33" spans="1:8" s="4" customFormat="1" x14ac:dyDescent="0.25">
      <c r="A33" s="20" t="s">
        <v>124</v>
      </c>
      <c r="B33" s="72">
        <v>7.473884</v>
      </c>
      <c r="C33" s="72">
        <v>18.257210000000001</v>
      </c>
      <c r="D33" s="72">
        <v>17.256079</v>
      </c>
      <c r="E33" s="72">
        <v>20.746003999999999</v>
      </c>
      <c r="F33" s="72">
        <v>26.399352</v>
      </c>
      <c r="G33" s="75">
        <v>1.4219642947409605</v>
      </c>
      <c r="H33" s="75"/>
    </row>
    <row r="34" spans="1:8" s="4" customFormat="1" x14ac:dyDescent="0.25">
      <c r="A34" s="20" t="s">
        <v>122</v>
      </c>
      <c r="B34" s="72">
        <v>16.954784</v>
      </c>
      <c r="C34" s="72">
        <v>22.991420000000002</v>
      </c>
      <c r="D34" s="72">
        <v>30.692419999999998</v>
      </c>
      <c r="E34" s="72">
        <v>25.215847</v>
      </c>
      <c r="F34" s="72">
        <v>24.792480000000001</v>
      </c>
      <c r="G34" s="75">
        <v>1.3354123744431063</v>
      </c>
      <c r="H34" s="75"/>
    </row>
    <row r="35" spans="1:8" s="4" customFormat="1" x14ac:dyDescent="0.25">
      <c r="A35" s="20" t="s">
        <v>238</v>
      </c>
      <c r="B35" s="72">
        <v>17.646021000000001</v>
      </c>
      <c r="C35" s="72">
        <v>17.852644999999999</v>
      </c>
      <c r="D35" s="72">
        <v>18.502247000000001</v>
      </c>
      <c r="E35" s="72">
        <v>23.400269000000002</v>
      </c>
      <c r="F35" s="72">
        <v>21.172502000000001</v>
      </c>
      <c r="G35" s="75">
        <v>1.1404273057282457</v>
      </c>
      <c r="H35" s="75"/>
    </row>
    <row r="36" spans="1:8" s="4" customFormat="1" x14ac:dyDescent="0.25">
      <c r="A36" s="20" t="s">
        <v>112</v>
      </c>
      <c r="B36" s="72">
        <v>0.84560800000000003</v>
      </c>
      <c r="C36" s="72">
        <v>14.766182000000001</v>
      </c>
      <c r="D36" s="72">
        <v>9.4687610000000006</v>
      </c>
      <c r="E36" s="72">
        <v>18.127573999999999</v>
      </c>
      <c r="F36" s="72">
        <v>19.326305000000001</v>
      </c>
      <c r="G36" s="75">
        <v>1.0409844779248256</v>
      </c>
      <c r="H36" s="75"/>
    </row>
    <row r="37" spans="1:8" s="4" customFormat="1" x14ac:dyDescent="0.25">
      <c r="A37" s="20" t="s">
        <v>116</v>
      </c>
      <c r="B37" s="72">
        <v>13.327819999999999</v>
      </c>
      <c r="C37" s="72">
        <v>9.9736910000000005</v>
      </c>
      <c r="D37" s="72">
        <v>10.847452000000001</v>
      </c>
      <c r="E37" s="72">
        <v>12.072112000000001</v>
      </c>
      <c r="F37" s="72">
        <v>14.60553</v>
      </c>
      <c r="G37" s="75">
        <v>0.78670651331774888</v>
      </c>
      <c r="H37" s="75"/>
    </row>
    <row r="38" spans="1:8" s="4" customFormat="1" x14ac:dyDescent="0.25">
      <c r="A38" s="20" t="s">
        <v>125</v>
      </c>
      <c r="B38" s="72">
        <v>6.8041270000000003</v>
      </c>
      <c r="C38" s="72">
        <v>8.0831999999999997</v>
      </c>
      <c r="D38" s="72">
        <v>10.021492</v>
      </c>
      <c r="E38" s="72">
        <v>11.906625999999999</v>
      </c>
      <c r="F38" s="72">
        <v>13.309718</v>
      </c>
      <c r="G38" s="75">
        <v>0.7169094063017557</v>
      </c>
      <c r="H38" s="75"/>
    </row>
    <row r="39" spans="1:8" s="4" customFormat="1" x14ac:dyDescent="0.25">
      <c r="A39" s="20" t="s">
        <v>117</v>
      </c>
      <c r="B39" s="72">
        <v>6.8822010000000002</v>
      </c>
      <c r="C39" s="72">
        <v>11.886729000000001</v>
      </c>
      <c r="D39" s="72">
        <v>15.190833</v>
      </c>
      <c r="E39" s="72">
        <v>18.011735999999999</v>
      </c>
      <c r="F39" s="72">
        <v>12.4491</v>
      </c>
      <c r="G39" s="75">
        <v>0.67055341743462826</v>
      </c>
      <c r="H39" s="75"/>
    </row>
    <row r="40" spans="1:8" s="4" customFormat="1" x14ac:dyDescent="0.25">
      <c r="A40" s="20" t="s">
        <v>115</v>
      </c>
      <c r="B40" s="72">
        <v>8.6246910000000003</v>
      </c>
      <c r="C40" s="72">
        <v>15.462</v>
      </c>
      <c r="D40" s="72">
        <v>5.6242270000000003</v>
      </c>
      <c r="E40" s="72">
        <v>7.6227549999999997</v>
      </c>
      <c r="F40" s="72">
        <v>10.602092000000001</v>
      </c>
      <c r="G40" s="75">
        <v>0.5710669062467435</v>
      </c>
      <c r="H40" s="75"/>
    </row>
    <row r="41" spans="1:8" s="4" customFormat="1" x14ac:dyDescent="0.25">
      <c r="A41" s="20" t="s">
        <v>119</v>
      </c>
      <c r="B41" s="72">
        <v>13.170133999999999</v>
      </c>
      <c r="C41" s="72">
        <v>9.328023</v>
      </c>
      <c r="D41" s="72">
        <v>11.767317</v>
      </c>
      <c r="E41" s="72">
        <v>11.979723999999999</v>
      </c>
      <c r="F41" s="72">
        <v>10.530138000000001</v>
      </c>
      <c r="G41" s="75">
        <v>0.56719120434073489</v>
      </c>
      <c r="H41" s="75"/>
    </row>
    <row r="42" spans="1:8" s="4" customFormat="1" x14ac:dyDescent="0.25">
      <c r="A42" s="20" t="s">
        <v>113</v>
      </c>
      <c r="B42" s="72">
        <v>3.9615040000000001</v>
      </c>
      <c r="C42" s="72">
        <v>4.9560430000000002</v>
      </c>
      <c r="D42" s="72">
        <v>10.697214000000001</v>
      </c>
      <c r="E42" s="72">
        <v>12.272131999999999</v>
      </c>
      <c r="F42" s="72">
        <v>10.366339</v>
      </c>
      <c r="G42" s="75">
        <v>0.55836839954180362</v>
      </c>
      <c r="H42" s="75"/>
    </row>
    <row r="43" spans="1:8" s="4" customFormat="1" x14ac:dyDescent="0.25">
      <c r="A43" s="20" t="s">
        <v>118</v>
      </c>
      <c r="B43" s="72">
        <v>13.146817</v>
      </c>
      <c r="C43" s="72">
        <v>12.696135</v>
      </c>
      <c r="D43" s="72">
        <v>9.0756519999999998</v>
      </c>
      <c r="E43" s="72">
        <v>23.843053999999999</v>
      </c>
      <c r="F43" s="72">
        <v>10.027176000000001</v>
      </c>
      <c r="G43" s="75">
        <v>0.54009985734056976</v>
      </c>
      <c r="H43" s="75"/>
    </row>
    <row r="44" spans="1:8" s="4" customFormat="1" x14ac:dyDescent="0.25">
      <c r="A44" s="20" t="s">
        <v>239</v>
      </c>
      <c r="B44" s="72">
        <v>3.908058</v>
      </c>
      <c r="C44" s="72">
        <v>10.278869</v>
      </c>
      <c r="D44" s="72">
        <v>1.448564</v>
      </c>
      <c r="E44" s="72">
        <v>10.994578000000001</v>
      </c>
      <c r="F44" s="72">
        <v>9.9352640000000001</v>
      </c>
      <c r="G44" s="75">
        <v>0.53514914558604521</v>
      </c>
      <c r="H44" s="75"/>
    </row>
    <row r="45" spans="1:8" s="4" customFormat="1" x14ac:dyDescent="0.25">
      <c r="A45" s="52" t="s">
        <v>179</v>
      </c>
      <c r="B45" s="76">
        <v>130.50755200000003</v>
      </c>
      <c r="C45" s="76">
        <v>160.92995199999996</v>
      </c>
      <c r="D45" s="76">
        <v>164.72414799999979</v>
      </c>
      <c r="E45" s="76">
        <v>176.7233940000001</v>
      </c>
      <c r="F45" s="76">
        <v>182.75086899999974</v>
      </c>
      <c r="G45" s="77">
        <v>9.8436208036804196</v>
      </c>
    </row>
    <row r="46" spans="1:8" s="4" customFormat="1" ht="5.0999999999999996" customHeight="1" x14ac:dyDescent="0.25">
      <c r="A46" s="20"/>
      <c r="B46" s="72"/>
      <c r="C46" s="72"/>
      <c r="D46" s="72"/>
      <c r="E46" s="72"/>
      <c r="F46" s="72"/>
      <c r="G46" s="75"/>
    </row>
    <row r="47" spans="1:8" s="4" customFormat="1" x14ac:dyDescent="0.25">
      <c r="A47" s="4" t="s">
        <v>131</v>
      </c>
      <c r="B47" s="72"/>
      <c r="C47" s="72"/>
      <c r="D47" s="72"/>
      <c r="E47" s="72"/>
      <c r="F47" s="72"/>
      <c r="G47" s="75"/>
    </row>
    <row r="48" spans="1:8" s="4" customFormat="1" ht="5.0999999999999996" customHeight="1" x14ac:dyDescent="0.25">
      <c r="A48" s="20"/>
      <c r="B48" s="72"/>
      <c r="C48" s="72"/>
      <c r="D48" s="72"/>
      <c r="E48" s="72"/>
      <c r="F48" s="72"/>
      <c r="G48" s="75"/>
    </row>
    <row r="49" spans="1:7" s="4" customFormat="1" ht="5.0999999999999996" customHeight="1" x14ac:dyDescent="0.25">
      <c r="A49" s="66"/>
      <c r="B49" s="66"/>
      <c r="C49" s="66"/>
      <c r="D49" s="66"/>
      <c r="E49" s="66"/>
      <c r="F49" s="66"/>
      <c r="G49" s="66"/>
    </row>
    <row r="50" spans="1:7" s="4" customFormat="1" ht="5.0999999999999996" customHeight="1" x14ac:dyDescent="0.25">
      <c r="A50" s="36"/>
      <c r="B50" s="72"/>
      <c r="C50" s="72"/>
      <c r="D50" s="72"/>
      <c r="E50" s="72"/>
      <c r="F50" s="72"/>
      <c r="G50" s="75"/>
    </row>
    <row r="51" spans="1:7" s="4" customFormat="1" x14ac:dyDescent="0.25">
      <c r="A51" s="20" t="s">
        <v>180</v>
      </c>
      <c r="B51" s="72"/>
      <c r="C51" s="72"/>
      <c r="D51" s="72"/>
      <c r="E51" s="72"/>
      <c r="F51" s="72"/>
      <c r="G51" s="75"/>
    </row>
    <row r="52" spans="1:7" s="4" customFormat="1" x14ac:dyDescent="0.25">
      <c r="A52" s="68" t="s">
        <v>181</v>
      </c>
      <c r="B52" s="72"/>
      <c r="C52" s="72"/>
      <c r="D52" s="72"/>
      <c r="E52" s="72"/>
      <c r="F52" s="72"/>
      <c r="G52" s="75"/>
    </row>
    <row r="53" spans="1:7" s="4" customFormat="1" x14ac:dyDescent="0.25">
      <c r="A53" s="20"/>
      <c r="B53" s="72"/>
      <c r="C53" s="72"/>
      <c r="D53" s="72"/>
      <c r="E53" s="72"/>
      <c r="F53" s="72"/>
      <c r="G53" s="75"/>
    </row>
    <row r="54" spans="1:7" s="4" customFormat="1" x14ac:dyDescent="0.25">
      <c r="A54" s="20"/>
      <c r="B54" s="72"/>
      <c r="C54" s="72"/>
      <c r="D54" s="72"/>
      <c r="E54" s="72"/>
      <c r="F54" s="72"/>
      <c r="G54" s="75"/>
    </row>
    <row r="55" spans="1:7" s="4" customFormat="1" x14ac:dyDescent="0.25">
      <c r="A55" s="20"/>
      <c r="B55" s="72"/>
      <c r="C55" s="72"/>
      <c r="D55" s="72"/>
      <c r="E55" s="72"/>
      <c r="F55" s="72"/>
      <c r="G55" s="75"/>
    </row>
    <row r="56" spans="1:7" s="4" customFormat="1" x14ac:dyDescent="0.25">
      <c r="A56" s="20"/>
      <c r="B56" s="72"/>
      <c r="C56" s="72"/>
      <c r="D56" s="72"/>
      <c r="E56" s="72"/>
      <c r="F56" s="72"/>
      <c r="G56" s="75"/>
    </row>
    <row r="57" spans="1:7" s="4" customFormat="1" x14ac:dyDescent="0.25">
      <c r="A57" s="20"/>
      <c r="B57" s="72"/>
      <c r="C57" s="72"/>
      <c r="D57" s="72"/>
      <c r="E57" s="72"/>
      <c r="F57" s="72"/>
      <c r="G57" s="75"/>
    </row>
    <row r="58" spans="1:7" s="4" customFormat="1" x14ac:dyDescent="0.25">
      <c r="A58" s="20"/>
      <c r="B58" s="72"/>
      <c r="C58" s="72"/>
      <c r="D58" s="72"/>
      <c r="E58" s="72"/>
      <c r="F58" s="72"/>
      <c r="G58" s="75"/>
    </row>
    <row r="59" spans="1:7" s="4" customFormat="1" x14ac:dyDescent="0.25">
      <c r="A59" s="20"/>
      <c r="B59" s="72"/>
      <c r="C59" s="72"/>
      <c r="D59" s="72"/>
      <c r="E59" s="72"/>
      <c r="F59" s="72"/>
      <c r="G59" s="75"/>
    </row>
    <row r="60" spans="1:7" s="4" customFormat="1" x14ac:dyDescent="0.25">
      <c r="A60" s="20"/>
      <c r="B60" s="72"/>
      <c r="C60" s="72"/>
      <c r="D60" s="72"/>
      <c r="E60" s="72"/>
      <c r="F60" s="72"/>
      <c r="G60" s="75"/>
    </row>
    <row r="61" spans="1:7" s="4" customFormat="1" x14ac:dyDescent="0.25">
      <c r="A61" s="20"/>
      <c r="B61" s="72"/>
      <c r="C61" s="72"/>
      <c r="D61" s="72"/>
      <c r="E61" s="72"/>
      <c r="F61" s="72"/>
      <c r="G61" s="75"/>
    </row>
    <row r="62" spans="1:7" s="4" customFormat="1" x14ac:dyDescent="0.25">
      <c r="A62" s="20"/>
      <c r="B62" s="72"/>
      <c r="C62" s="72"/>
      <c r="D62" s="72"/>
      <c r="E62" s="72"/>
      <c r="F62" s="72"/>
      <c r="G62" s="75"/>
    </row>
    <row r="63" spans="1:7" s="4" customFormat="1" x14ac:dyDescent="0.25">
      <c r="A63" s="20"/>
      <c r="B63" s="72"/>
      <c r="C63" s="72"/>
      <c r="D63" s="72"/>
      <c r="E63" s="72"/>
      <c r="F63" s="72"/>
      <c r="G63" s="75"/>
    </row>
    <row r="64" spans="1:7" s="4" customFormat="1" x14ac:dyDescent="0.25">
      <c r="A64" s="20"/>
      <c r="B64" s="72"/>
      <c r="C64" s="72"/>
      <c r="D64" s="72"/>
      <c r="E64" s="72"/>
      <c r="F64" s="72"/>
      <c r="G64" s="75"/>
    </row>
    <row r="65" spans="1:7" s="4" customFormat="1" x14ac:dyDescent="0.25">
      <c r="A65" s="20"/>
      <c r="B65" s="72"/>
      <c r="C65" s="72"/>
      <c r="D65" s="72"/>
      <c r="E65" s="72"/>
      <c r="F65" s="72"/>
      <c r="G65" s="75"/>
    </row>
    <row r="66" spans="1:7" s="4" customFormat="1" x14ac:dyDescent="0.25">
      <c r="A66" s="20"/>
      <c r="B66" s="72"/>
      <c r="C66" s="72"/>
      <c r="D66" s="72"/>
      <c r="E66" s="72"/>
      <c r="F66" s="72"/>
      <c r="G66" s="75"/>
    </row>
    <row r="67" spans="1:7" s="4" customFormat="1" x14ac:dyDescent="0.25">
      <c r="A67" s="20"/>
      <c r="B67" s="72"/>
      <c r="C67" s="72"/>
      <c r="D67" s="72"/>
      <c r="E67" s="72"/>
      <c r="F67" s="72"/>
      <c r="G67" s="75"/>
    </row>
    <row r="68" spans="1:7" s="4" customFormat="1" x14ac:dyDescent="0.25">
      <c r="A68" s="20"/>
      <c r="B68" s="72"/>
      <c r="C68" s="72"/>
      <c r="D68" s="72"/>
      <c r="E68" s="72"/>
      <c r="F68" s="72"/>
      <c r="G68" s="75"/>
    </row>
    <row r="69" spans="1:7" s="4" customFormat="1" x14ac:dyDescent="0.25">
      <c r="A69" s="20"/>
      <c r="B69" s="72"/>
      <c r="C69" s="72"/>
      <c r="D69" s="72"/>
      <c r="E69" s="72"/>
      <c r="F69" s="72"/>
      <c r="G69" s="75"/>
    </row>
    <row r="70" spans="1:7" s="4" customFormat="1" x14ac:dyDescent="0.25">
      <c r="A70" s="20"/>
      <c r="B70" s="72"/>
      <c r="C70" s="72"/>
      <c r="D70" s="72"/>
      <c r="E70" s="72"/>
      <c r="F70" s="72"/>
      <c r="G70" s="75"/>
    </row>
    <row r="71" spans="1:7" s="4" customFormat="1" x14ac:dyDescent="0.25">
      <c r="A71" s="20"/>
      <c r="B71" s="72"/>
      <c r="C71" s="72"/>
      <c r="D71" s="72"/>
      <c r="E71" s="72"/>
      <c r="F71" s="72"/>
      <c r="G71" s="75"/>
    </row>
    <row r="72" spans="1:7" s="4" customFormat="1" x14ac:dyDescent="0.25">
      <c r="A72" s="20"/>
      <c r="B72" s="72"/>
      <c r="C72" s="72"/>
      <c r="D72" s="72"/>
      <c r="E72" s="72"/>
      <c r="F72" s="72"/>
      <c r="G72" s="75"/>
    </row>
    <row r="73" spans="1:7" s="4" customFormat="1" x14ac:dyDescent="0.25">
      <c r="A73" s="20"/>
      <c r="B73" s="72"/>
      <c r="C73" s="72"/>
      <c r="D73" s="72"/>
      <c r="E73" s="72"/>
      <c r="F73" s="72"/>
      <c r="G73" s="75"/>
    </row>
    <row r="74" spans="1:7" s="4" customFormat="1" x14ac:dyDescent="0.25">
      <c r="A74" s="20"/>
      <c r="B74" s="72"/>
      <c r="C74" s="72"/>
      <c r="D74" s="72"/>
      <c r="E74" s="72"/>
      <c r="F74" s="72"/>
      <c r="G74" s="75"/>
    </row>
    <row r="75" spans="1:7" s="4" customFormat="1" x14ac:dyDescent="0.25">
      <c r="A75" s="20"/>
      <c r="B75" s="72"/>
      <c r="C75" s="72"/>
      <c r="D75" s="72"/>
      <c r="E75" s="72"/>
      <c r="F75" s="72"/>
      <c r="G75" s="75"/>
    </row>
    <row r="76" spans="1:7" s="4" customFormat="1" x14ac:dyDescent="0.25">
      <c r="A76" s="20"/>
      <c r="B76" s="72"/>
      <c r="C76" s="72"/>
      <c r="D76" s="72"/>
      <c r="E76" s="72"/>
      <c r="F76" s="72"/>
      <c r="G76" s="75"/>
    </row>
    <row r="77" spans="1:7" s="4" customFormat="1" x14ac:dyDescent="0.25">
      <c r="A77" s="20"/>
      <c r="B77" s="72"/>
      <c r="C77" s="72"/>
      <c r="D77" s="72"/>
      <c r="E77" s="72"/>
      <c r="F77" s="72"/>
      <c r="G77" s="75"/>
    </row>
    <row r="78" spans="1:7" s="4" customFormat="1" x14ac:dyDescent="0.25">
      <c r="A78" s="20"/>
      <c r="B78" s="72"/>
      <c r="C78" s="72"/>
      <c r="D78" s="72"/>
      <c r="E78" s="72"/>
      <c r="F78" s="72"/>
      <c r="G78" s="75"/>
    </row>
    <row r="79" spans="1:7" s="4" customFormat="1" x14ac:dyDescent="0.25">
      <c r="A79" s="20"/>
      <c r="B79" s="72"/>
      <c r="C79" s="72"/>
      <c r="D79" s="72"/>
      <c r="E79" s="72"/>
      <c r="F79" s="72"/>
      <c r="G79" s="75"/>
    </row>
    <row r="80" spans="1:7" s="4" customFormat="1" x14ac:dyDescent="0.25">
      <c r="A80" s="20"/>
      <c r="B80" s="72"/>
      <c r="C80" s="72"/>
      <c r="D80" s="72"/>
      <c r="E80" s="72"/>
      <c r="F80" s="72"/>
      <c r="G80" s="75"/>
    </row>
    <row r="81" spans="1:7" s="4" customFormat="1" x14ac:dyDescent="0.25">
      <c r="A81" s="20"/>
      <c r="B81" s="72"/>
      <c r="C81" s="72"/>
      <c r="D81" s="72"/>
      <c r="E81" s="72"/>
      <c r="F81" s="72"/>
      <c r="G81" s="75"/>
    </row>
    <row r="82" spans="1:7" s="4" customFormat="1" x14ac:dyDescent="0.25">
      <c r="A82" s="20"/>
      <c r="B82" s="72"/>
      <c r="C82" s="72"/>
      <c r="D82" s="72"/>
      <c r="E82" s="72"/>
      <c r="F82" s="72"/>
      <c r="G82" s="75"/>
    </row>
    <row r="83" spans="1:7" s="4" customFormat="1" x14ac:dyDescent="0.25">
      <c r="A83" s="20"/>
      <c r="B83" s="72"/>
      <c r="C83" s="72"/>
      <c r="D83" s="72"/>
      <c r="E83" s="72"/>
      <c r="F83" s="72"/>
      <c r="G83" s="75"/>
    </row>
    <row r="84" spans="1:7" s="4" customFormat="1" x14ac:dyDescent="0.25">
      <c r="A84" s="20"/>
      <c r="B84" s="72"/>
      <c r="C84" s="72"/>
      <c r="D84" s="72"/>
      <c r="E84" s="72"/>
      <c r="F84" s="72"/>
      <c r="G84" s="75"/>
    </row>
    <row r="85" spans="1:7" s="4" customFormat="1" x14ac:dyDescent="0.25">
      <c r="A85" s="20"/>
      <c r="B85" s="72"/>
      <c r="C85" s="72"/>
      <c r="D85" s="72"/>
      <c r="E85" s="72"/>
      <c r="F85" s="72"/>
      <c r="G85" s="75"/>
    </row>
    <row r="86" spans="1:7" s="4" customFormat="1" x14ac:dyDescent="0.25">
      <c r="A86" s="20"/>
      <c r="B86" s="72"/>
      <c r="C86" s="72"/>
      <c r="D86" s="72"/>
      <c r="E86" s="72"/>
      <c r="F86" s="72"/>
      <c r="G86" s="75"/>
    </row>
    <row r="87" spans="1:7" s="4" customFormat="1" x14ac:dyDescent="0.25">
      <c r="A87" s="20"/>
      <c r="B87" s="72"/>
      <c r="C87" s="72"/>
      <c r="D87" s="72"/>
      <c r="E87" s="72"/>
      <c r="F87" s="72"/>
      <c r="G87" s="75"/>
    </row>
    <row r="88" spans="1:7" s="4" customFormat="1" x14ac:dyDescent="0.25">
      <c r="A88" s="20"/>
      <c r="B88" s="72"/>
      <c r="C88" s="72"/>
      <c r="D88" s="72"/>
      <c r="E88" s="72"/>
      <c r="F88" s="72"/>
      <c r="G88" s="75"/>
    </row>
    <row r="89" spans="1:7" s="4" customFormat="1" x14ac:dyDescent="0.25">
      <c r="A89" s="20"/>
      <c r="B89" s="72"/>
      <c r="C89" s="72"/>
      <c r="D89" s="72"/>
      <c r="E89" s="72"/>
      <c r="F89" s="72"/>
      <c r="G89" s="75"/>
    </row>
    <row r="90" spans="1:7" s="4" customFormat="1" x14ac:dyDescent="0.25">
      <c r="A90" s="20"/>
      <c r="B90" s="72"/>
      <c r="C90" s="72"/>
      <c r="D90" s="72"/>
      <c r="E90" s="72"/>
      <c r="F90" s="72"/>
      <c r="G90" s="75"/>
    </row>
    <row r="91" spans="1:7" s="4" customFormat="1" x14ac:dyDescent="0.25">
      <c r="A91" s="20"/>
      <c r="B91" s="72"/>
      <c r="C91" s="72"/>
      <c r="D91" s="72"/>
      <c r="E91" s="72"/>
      <c r="F91" s="72"/>
      <c r="G91" s="75"/>
    </row>
    <row r="92" spans="1:7" s="4" customFormat="1" x14ac:dyDescent="0.25">
      <c r="A92" s="20"/>
      <c r="B92" s="72"/>
      <c r="C92" s="72"/>
      <c r="D92" s="72"/>
      <c r="E92" s="72"/>
      <c r="F92" s="72"/>
      <c r="G92" s="75"/>
    </row>
    <row r="93" spans="1:7" s="4" customFormat="1" x14ac:dyDescent="0.25">
      <c r="A93" s="20"/>
      <c r="B93" s="72"/>
      <c r="C93" s="72"/>
      <c r="D93" s="72"/>
      <c r="E93" s="72"/>
      <c r="F93" s="72"/>
      <c r="G93" s="75"/>
    </row>
    <row r="94" spans="1:7" s="4" customFormat="1" x14ac:dyDescent="0.25">
      <c r="A94" s="20"/>
      <c r="B94" s="72"/>
      <c r="C94" s="72"/>
      <c r="D94" s="72"/>
      <c r="E94" s="72"/>
      <c r="F94" s="72"/>
      <c r="G94" s="75"/>
    </row>
    <row r="95" spans="1:7" s="4" customFormat="1" x14ac:dyDescent="0.25">
      <c r="A95" s="20"/>
      <c r="B95" s="72"/>
      <c r="C95" s="72"/>
      <c r="D95" s="72"/>
      <c r="E95" s="72"/>
      <c r="F95" s="72"/>
      <c r="G95" s="75"/>
    </row>
    <row r="96" spans="1:7" s="4" customFormat="1" x14ac:dyDescent="0.25">
      <c r="A96" s="20"/>
      <c r="B96" s="72"/>
      <c r="C96" s="72"/>
      <c r="D96" s="72"/>
      <c r="E96" s="72"/>
      <c r="F96" s="72"/>
      <c r="G96" s="75"/>
    </row>
    <row r="97" spans="1:7" s="4" customFormat="1" x14ac:dyDescent="0.25">
      <c r="A97" s="20"/>
      <c r="B97" s="72"/>
      <c r="C97" s="72"/>
      <c r="D97" s="72"/>
      <c r="E97" s="72"/>
      <c r="F97" s="72"/>
      <c r="G97" s="75"/>
    </row>
    <row r="98" spans="1:7" s="4" customFormat="1" x14ac:dyDescent="0.25">
      <c r="A98" s="20"/>
      <c r="B98" s="72"/>
      <c r="C98" s="72"/>
      <c r="D98" s="72"/>
      <c r="E98" s="72"/>
      <c r="F98" s="72"/>
      <c r="G98" s="75"/>
    </row>
    <row r="99" spans="1:7" s="4" customFormat="1" x14ac:dyDescent="0.25">
      <c r="A99" s="20"/>
      <c r="B99" s="72"/>
      <c r="C99" s="72"/>
      <c r="D99" s="72"/>
      <c r="E99" s="72"/>
      <c r="F99" s="72"/>
      <c r="G99" s="75"/>
    </row>
    <row r="100" spans="1:7" s="4" customFormat="1" x14ac:dyDescent="0.25">
      <c r="A100" s="20"/>
      <c r="B100" s="72"/>
      <c r="C100" s="72"/>
      <c r="D100" s="72"/>
      <c r="E100" s="72"/>
      <c r="F100" s="72"/>
      <c r="G100" s="75"/>
    </row>
    <row r="101" spans="1:7" s="4" customFormat="1" x14ac:dyDescent="0.25">
      <c r="A101" s="20"/>
      <c r="B101" s="72"/>
      <c r="C101" s="72"/>
      <c r="D101" s="72"/>
      <c r="E101" s="72"/>
      <c r="F101" s="72"/>
      <c r="G101" s="75"/>
    </row>
    <row r="102" spans="1:7" s="4" customFormat="1" x14ac:dyDescent="0.25">
      <c r="A102" s="20"/>
      <c r="B102" s="72"/>
      <c r="C102" s="72"/>
      <c r="D102" s="72"/>
      <c r="E102" s="72"/>
      <c r="F102" s="72"/>
      <c r="G102" s="75"/>
    </row>
    <row r="103" spans="1:7" s="4" customFormat="1" x14ac:dyDescent="0.25">
      <c r="A103" s="20"/>
      <c r="B103" s="72"/>
      <c r="C103" s="72"/>
      <c r="D103" s="72"/>
      <c r="E103" s="72"/>
      <c r="F103" s="72"/>
      <c r="G103" s="75"/>
    </row>
    <row r="104" spans="1:7" s="4" customFormat="1" x14ac:dyDescent="0.25">
      <c r="A104" s="20"/>
      <c r="B104" s="72"/>
      <c r="C104" s="72"/>
      <c r="D104" s="72"/>
      <c r="E104" s="72"/>
      <c r="F104" s="72"/>
      <c r="G104" s="75"/>
    </row>
    <row r="105" spans="1:7" s="4" customFormat="1" x14ac:dyDescent="0.25">
      <c r="A105" s="20"/>
      <c r="B105" s="72"/>
      <c r="C105" s="72"/>
      <c r="D105" s="72"/>
      <c r="E105" s="72"/>
      <c r="F105" s="72"/>
      <c r="G105" s="75"/>
    </row>
    <row r="106" spans="1:7" s="4" customFormat="1" x14ac:dyDescent="0.25">
      <c r="A106" s="20"/>
      <c r="B106" s="72"/>
      <c r="C106" s="72"/>
      <c r="D106" s="72"/>
      <c r="E106" s="72"/>
      <c r="F106" s="72"/>
      <c r="G106" s="75"/>
    </row>
    <row r="107" spans="1:7" s="4" customFormat="1" x14ac:dyDescent="0.25">
      <c r="A107" s="20"/>
      <c r="B107" s="72"/>
      <c r="C107" s="72"/>
      <c r="D107" s="72"/>
      <c r="E107" s="72"/>
      <c r="F107" s="72"/>
      <c r="G107" s="75"/>
    </row>
    <row r="108" spans="1:7" s="4" customFormat="1" x14ac:dyDescent="0.25">
      <c r="A108" s="20"/>
      <c r="B108" s="72"/>
      <c r="C108" s="72"/>
      <c r="D108" s="72"/>
      <c r="E108" s="72"/>
      <c r="F108" s="72"/>
      <c r="G108" s="75"/>
    </row>
    <row r="109" spans="1:7" s="4" customFormat="1" x14ac:dyDescent="0.25">
      <c r="A109" s="20"/>
      <c r="B109" s="72"/>
      <c r="C109" s="72"/>
      <c r="D109" s="72"/>
      <c r="E109" s="72"/>
      <c r="F109" s="72"/>
      <c r="G109" s="75"/>
    </row>
    <row r="110" spans="1:7" s="4" customFormat="1" x14ac:dyDescent="0.25">
      <c r="A110" s="20"/>
      <c r="B110" s="72"/>
      <c r="C110" s="72"/>
      <c r="D110" s="72"/>
      <c r="E110" s="72"/>
      <c r="F110" s="72"/>
      <c r="G110" s="75"/>
    </row>
    <row r="111" spans="1:7" s="4" customFormat="1" x14ac:dyDescent="0.25">
      <c r="A111" s="20"/>
      <c r="B111" s="72"/>
      <c r="C111" s="72"/>
      <c r="D111" s="72"/>
      <c r="E111" s="72"/>
      <c r="F111" s="72"/>
      <c r="G111" s="75"/>
    </row>
    <row r="112" spans="1:7" s="4" customFormat="1" x14ac:dyDescent="0.25">
      <c r="A112" s="20"/>
      <c r="B112" s="72"/>
      <c r="C112" s="72"/>
      <c r="D112" s="72"/>
      <c r="E112" s="72"/>
      <c r="F112" s="72"/>
      <c r="G112" s="75"/>
    </row>
    <row r="113" spans="1:7" s="4" customFormat="1" x14ac:dyDescent="0.25">
      <c r="A113" s="20"/>
      <c r="B113" s="72"/>
      <c r="C113" s="72"/>
      <c r="D113" s="72"/>
      <c r="E113" s="72"/>
      <c r="F113" s="72"/>
      <c r="G113" s="75"/>
    </row>
    <row r="114" spans="1:7" s="4" customFormat="1" x14ac:dyDescent="0.25">
      <c r="A114" s="20"/>
      <c r="B114" s="72"/>
      <c r="C114" s="72"/>
      <c r="D114" s="72"/>
      <c r="E114" s="72"/>
      <c r="F114" s="72"/>
      <c r="G114" s="75"/>
    </row>
    <row r="115" spans="1:7" s="4" customFormat="1" x14ac:dyDescent="0.25">
      <c r="A115" s="20"/>
      <c r="B115" s="72"/>
      <c r="C115" s="72"/>
      <c r="D115" s="72"/>
      <c r="E115" s="72"/>
      <c r="F115" s="72"/>
      <c r="G115" s="75"/>
    </row>
    <row r="116" spans="1:7" s="4" customFormat="1" x14ac:dyDescent="0.25">
      <c r="A116" s="20"/>
      <c r="B116" s="72"/>
      <c r="C116" s="72"/>
      <c r="D116" s="72"/>
      <c r="E116" s="72"/>
      <c r="F116" s="72"/>
      <c r="G116" s="75"/>
    </row>
    <row r="117" spans="1:7" s="4" customFormat="1" x14ac:dyDescent="0.25">
      <c r="A117" s="20"/>
      <c r="B117" s="72"/>
      <c r="C117" s="72"/>
      <c r="D117" s="72"/>
      <c r="E117" s="72"/>
      <c r="F117" s="72"/>
      <c r="G117" s="75"/>
    </row>
    <row r="118" spans="1:7" s="4" customFormat="1" x14ac:dyDescent="0.25">
      <c r="A118" s="20"/>
      <c r="B118" s="72"/>
      <c r="C118" s="72"/>
      <c r="D118" s="72"/>
      <c r="E118" s="72"/>
      <c r="F118" s="72"/>
      <c r="G118" s="75"/>
    </row>
    <row r="119" spans="1:7" s="4" customFormat="1" x14ac:dyDescent="0.25">
      <c r="A119" s="20"/>
      <c r="B119" s="72"/>
      <c r="C119" s="72"/>
      <c r="D119" s="72"/>
      <c r="E119" s="72"/>
      <c r="F119" s="72"/>
      <c r="G119" s="75"/>
    </row>
    <row r="120" spans="1:7" s="4" customFormat="1" x14ac:dyDescent="0.25">
      <c r="A120" s="20"/>
      <c r="B120" s="72"/>
      <c r="C120" s="72"/>
      <c r="D120" s="72"/>
      <c r="E120" s="72"/>
      <c r="F120" s="72"/>
      <c r="G120" s="75"/>
    </row>
    <row r="121" spans="1:7" s="4" customFormat="1" x14ac:dyDescent="0.25">
      <c r="A121" s="20"/>
      <c r="B121" s="72"/>
      <c r="C121" s="72"/>
      <c r="D121" s="72"/>
      <c r="E121" s="72"/>
      <c r="F121" s="72"/>
      <c r="G121" s="75"/>
    </row>
    <row r="122" spans="1:7" s="4" customFormat="1" x14ac:dyDescent="0.25">
      <c r="A122" s="20"/>
      <c r="B122" s="72"/>
      <c r="C122" s="72"/>
      <c r="D122" s="72"/>
      <c r="E122" s="72"/>
      <c r="F122" s="72"/>
      <c r="G122" s="75"/>
    </row>
    <row r="123" spans="1:7" s="4" customFormat="1" x14ac:dyDescent="0.25">
      <c r="A123" s="20"/>
      <c r="B123" s="72"/>
      <c r="C123" s="72"/>
      <c r="D123" s="72"/>
      <c r="E123" s="72"/>
      <c r="F123" s="72"/>
      <c r="G123" s="75"/>
    </row>
    <row r="124" spans="1:7" s="4" customFormat="1" x14ac:dyDescent="0.25">
      <c r="A124" s="20"/>
      <c r="B124" s="72"/>
      <c r="C124" s="72"/>
      <c r="D124" s="72"/>
      <c r="E124" s="72"/>
      <c r="F124" s="72"/>
      <c r="G124" s="75"/>
    </row>
    <row r="125" spans="1:7" s="4" customFormat="1" x14ac:dyDescent="0.25">
      <c r="A125" s="20"/>
      <c r="B125" s="72"/>
      <c r="C125" s="72"/>
      <c r="D125" s="72"/>
      <c r="E125" s="72"/>
      <c r="F125" s="72"/>
      <c r="G125" s="75"/>
    </row>
    <row r="126" spans="1:7" s="4" customFormat="1" x14ac:dyDescent="0.25">
      <c r="A126" s="20"/>
      <c r="B126" s="72"/>
      <c r="C126" s="72"/>
      <c r="D126" s="72"/>
      <c r="E126" s="72"/>
      <c r="F126" s="72"/>
      <c r="G126" s="75"/>
    </row>
    <row r="127" spans="1:7" s="4" customFormat="1" x14ac:dyDescent="0.25">
      <c r="A127" s="20"/>
      <c r="B127" s="72"/>
      <c r="C127" s="72"/>
      <c r="D127" s="72"/>
      <c r="E127" s="72"/>
      <c r="F127" s="72"/>
      <c r="G127" s="75"/>
    </row>
    <row r="128" spans="1:7" s="4" customFormat="1" x14ac:dyDescent="0.25">
      <c r="A128" s="20"/>
      <c r="B128" s="72"/>
      <c r="C128" s="72"/>
      <c r="D128" s="72"/>
      <c r="E128" s="72"/>
      <c r="F128" s="72"/>
      <c r="G128" s="75"/>
    </row>
    <row r="129" spans="1:7" s="4" customFormat="1" x14ac:dyDescent="0.25">
      <c r="A129" s="20"/>
      <c r="B129" s="72"/>
      <c r="C129" s="72"/>
      <c r="D129" s="72"/>
      <c r="E129" s="72"/>
      <c r="F129" s="72"/>
      <c r="G129" s="75"/>
    </row>
    <row r="130" spans="1:7" s="4" customFormat="1" x14ac:dyDescent="0.25">
      <c r="A130" s="20"/>
      <c r="B130" s="72"/>
      <c r="C130" s="72"/>
      <c r="D130" s="72"/>
      <c r="E130" s="72"/>
      <c r="F130" s="72"/>
      <c r="G130" s="75"/>
    </row>
    <row r="131" spans="1:7" s="4" customFormat="1" x14ac:dyDescent="0.25">
      <c r="A131" s="20"/>
      <c r="B131" s="72"/>
      <c r="C131" s="72"/>
      <c r="D131" s="72"/>
      <c r="E131" s="72"/>
      <c r="F131" s="72"/>
      <c r="G131" s="75"/>
    </row>
    <row r="132" spans="1:7" s="4" customFormat="1" x14ac:dyDescent="0.25">
      <c r="A132" s="20"/>
      <c r="B132" s="72"/>
      <c r="C132" s="72"/>
      <c r="D132" s="72"/>
      <c r="E132" s="72"/>
      <c r="F132" s="72"/>
      <c r="G132" s="75"/>
    </row>
    <row r="133" spans="1:7" s="4" customFormat="1" x14ac:dyDescent="0.25">
      <c r="A133" s="20"/>
      <c r="B133" s="72"/>
      <c r="C133" s="72"/>
      <c r="D133" s="72"/>
      <c r="E133" s="72"/>
      <c r="F133" s="72"/>
      <c r="G133" s="75"/>
    </row>
    <row r="134" spans="1:7" s="4" customFormat="1" x14ac:dyDescent="0.25">
      <c r="A134" s="20"/>
      <c r="B134" s="72"/>
      <c r="C134" s="72"/>
      <c r="D134" s="72"/>
      <c r="E134" s="72"/>
      <c r="F134" s="72"/>
      <c r="G134" s="75"/>
    </row>
    <row r="135" spans="1:7" s="4" customFormat="1" x14ac:dyDescent="0.25">
      <c r="A135" s="20"/>
      <c r="B135" s="72"/>
      <c r="C135" s="72"/>
      <c r="D135" s="72"/>
      <c r="E135" s="72"/>
      <c r="F135" s="72"/>
      <c r="G135" s="75"/>
    </row>
    <row r="136" spans="1:7" s="4" customFormat="1" x14ac:dyDescent="0.25">
      <c r="A136" s="20"/>
      <c r="B136" s="72"/>
      <c r="C136" s="72"/>
      <c r="D136" s="72"/>
      <c r="E136" s="72"/>
      <c r="F136" s="72"/>
      <c r="G136" s="75"/>
    </row>
    <row r="137" spans="1:7" s="4" customFormat="1" x14ac:dyDescent="0.25">
      <c r="A137" s="20"/>
      <c r="B137" s="72"/>
      <c r="C137" s="72"/>
      <c r="D137" s="72"/>
      <c r="E137" s="72"/>
      <c r="F137" s="72"/>
      <c r="G137" s="75"/>
    </row>
    <row r="138" spans="1:7" s="4" customFormat="1" x14ac:dyDescent="0.25">
      <c r="A138" s="20"/>
      <c r="B138" s="72"/>
      <c r="C138" s="72"/>
      <c r="D138" s="72"/>
      <c r="E138" s="72"/>
      <c r="F138" s="72"/>
      <c r="G138" s="75"/>
    </row>
    <row r="139" spans="1:7" s="4" customFormat="1" x14ac:dyDescent="0.25">
      <c r="A139" s="20"/>
      <c r="B139" s="72"/>
      <c r="C139" s="72"/>
      <c r="D139" s="72"/>
      <c r="E139" s="72"/>
      <c r="F139" s="72"/>
      <c r="G139" s="75"/>
    </row>
    <row r="140" spans="1:7" s="4" customFormat="1" x14ac:dyDescent="0.25">
      <c r="A140" s="20"/>
      <c r="B140" s="72"/>
      <c r="C140" s="72"/>
      <c r="D140" s="72"/>
      <c r="E140" s="72"/>
      <c r="F140" s="72"/>
      <c r="G140" s="75"/>
    </row>
    <row r="141" spans="1:7" s="4" customFormat="1" x14ac:dyDescent="0.25">
      <c r="A141" s="20"/>
      <c r="B141" s="72"/>
      <c r="C141" s="72"/>
      <c r="D141" s="72"/>
      <c r="E141" s="72"/>
      <c r="F141" s="72"/>
      <c r="G141" s="75"/>
    </row>
    <row r="142" spans="1:7" s="4" customFormat="1" x14ac:dyDescent="0.25">
      <c r="A142" s="20"/>
      <c r="B142" s="72"/>
      <c r="C142" s="72"/>
      <c r="D142" s="72"/>
      <c r="E142" s="72"/>
      <c r="F142" s="72"/>
      <c r="G142" s="75"/>
    </row>
    <row r="143" spans="1:7" s="4" customFormat="1" x14ac:dyDescent="0.25">
      <c r="A143" s="20"/>
      <c r="B143" s="72"/>
      <c r="C143" s="72"/>
      <c r="D143" s="72"/>
      <c r="E143" s="72"/>
      <c r="F143" s="72"/>
      <c r="G143" s="75"/>
    </row>
    <row r="144" spans="1:7" s="4" customFormat="1" x14ac:dyDescent="0.25">
      <c r="A144" s="20"/>
      <c r="B144" s="72"/>
      <c r="C144" s="72"/>
      <c r="D144" s="72"/>
      <c r="E144" s="72"/>
      <c r="F144" s="72"/>
      <c r="G144" s="75"/>
    </row>
    <row r="145" spans="1:7" s="4" customFormat="1" x14ac:dyDescent="0.25">
      <c r="A145" s="20"/>
      <c r="B145" s="72"/>
      <c r="C145" s="72"/>
      <c r="D145" s="72"/>
      <c r="E145" s="72"/>
      <c r="F145" s="72"/>
      <c r="G145" s="75"/>
    </row>
    <row r="146" spans="1:7" s="4" customFormat="1" x14ac:dyDescent="0.25">
      <c r="A146" s="20"/>
      <c r="B146" s="72"/>
      <c r="C146" s="72"/>
      <c r="D146" s="72"/>
      <c r="E146" s="72"/>
      <c r="F146" s="72"/>
      <c r="G146" s="75"/>
    </row>
    <row r="147" spans="1:7" s="4" customFormat="1" x14ac:dyDescent="0.25">
      <c r="A147" s="20"/>
      <c r="B147" s="72"/>
      <c r="C147" s="72"/>
      <c r="D147" s="72"/>
      <c r="E147" s="72"/>
      <c r="F147" s="72"/>
      <c r="G147" s="75"/>
    </row>
    <row r="148" spans="1:7" s="4" customFormat="1" x14ac:dyDescent="0.25">
      <c r="A148" s="20"/>
      <c r="B148" s="72"/>
      <c r="C148" s="72"/>
      <c r="D148" s="72"/>
      <c r="E148" s="72"/>
      <c r="F148" s="72"/>
      <c r="G148" s="75"/>
    </row>
    <row r="149" spans="1:7" s="4" customFormat="1" x14ac:dyDescent="0.25">
      <c r="A149" s="20"/>
      <c r="B149" s="72"/>
      <c r="C149" s="72"/>
      <c r="D149" s="72"/>
      <c r="E149" s="72"/>
      <c r="F149" s="72"/>
      <c r="G149" s="75"/>
    </row>
    <row r="150" spans="1:7" s="4" customFormat="1" x14ac:dyDescent="0.25">
      <c r="A150" s="20"/>
      <c r="B150" s="72"/>
      <c r="C150" s="72"/>
      <c r="D150" s="72"/>
      <c r="E150" s="72"/>
      <c r="F150" s="72"/>
      <c r="G150" s="75"/>
    </row>
    <row r="151" spans="1:7" s="4" customFormat="1" x14ac:dyDescent="0.25">
      <c r="A151" s="20"/>
      <c r="B151" s="72"/>
      <c r="C151" s="72"/>
      <c r="D151" s="72"/>
      <c r="E151" s="72"/>
      <c r="F151" s="72"/>
      <c r="G151" s="75"/>
    </row>
    <row r="152" spans="1:7" s="4" customFormat="1" x14ac:dyDescent="0.25">
      <c r="A152" s="20"/>
      <c r="B152" s="72"/>
      <c r="C152" s="72"/>
      <c r="D152" s="72"/>
      <c r="E152" s="72"/>
      <c r="F152" s="72"/>
      <c r="G152" s="75"/>
    </row>
    <row r="153" spans="1:7" s="4" customFormat="1" x14ac:dyDescent="0.25">
      <c r="A153" s="20"/>
      <c r="B153" s="72"/>
      <c r="C153" s="72"/>
      <c r="D153" s="72"/>
      <c r="E153" s="72"/>
      <c r="F153" s="72"/>
      <c r="G153" s="75"/>
    </row>
    <row r="154" spans="1:7" s="4" customFormat="1" x14ac:dyDescent="0.25">
      <c r="A154" s="20"/>
      <c r="B154" s="72"/>
      <c r="C154" s="72"/>
      <c r="D154" s="72"/>
      <c r="E154" s="72"/>
      <c r="F154" s="72"/>
      <c r="G154" s="75"/>
    </row>
    <row r="155" spans="1:7" s="4" customFormat="1" x14ac:dyDescent="0.25">
      <c r="A155" s="20"/>
      <c r="B155" s="72"/>
      <c r="C155" s="72"/>
      <c r="D155" s="72"/>
      <c r="E155" s="72"/>
      <c r="F155" s="72"/>
      <c r="G155" s="75"/>
    </row>
    <row r="156" spans="1:7" s="4" customFormat="1" x14ac:dyDescent="0.25">
      <c r="A156" s="20"/>
      <c r="B156" s="72"/>
      <c r="C156" s="72"/>
      <c r="D156" s="72"/>
      <c r="E156" s="72"/>
      <c r="F156" s="72"/>
      <c r="G156" s="75"/>
    </row>
    <row r="157" spans="1:7" s="4" customFormat="1" x14ac:dyDescent="0.25">
      <c r="A157" s="20"/>
      <c r="B157" s="72"/>
      <c r="C157" s="72"/>
      <c r="D157" s="72"/>
      <c r="E157" s="72"/>
      <c r="F157" s="72"/>
      <c r="G157" s="75"/>
    </row>
    <row r="158" spans="1:7" s="4" customFormat="1" x14ac:dyDescent="0.25">
      <c r="A158" s="20"/>
      <c r="B158" s="72"/>
      <c r="C158" s="72"/>
      <c r="D158" s="72"/>
      <c r="E158" s="72"/>
      <c r="F158" s="72"/>
      <c r="G158" s="75"/>
    </row>
    <row r="159" spans="1:7" s="4" customFormat="1" x14ac:dyDescent="0.25">
      <c r="A159" s="20"/>
      <c r="B159" s="72"/>
      <c r="C159" s="72"/>
      <c r="D159" s="72"/>
      <c r="E159" s="72"/>
      <c r="F159" s="72"/>
      <c r="G159" s="75"/>
    </row>
    <row r="160" spans="1:7" s="4" customFormat="1" x14ac:dyDescent="0.25">
      <c r="A160" s="20"/>
      <c r="B160" s="72"/>
      <c r="C160" s="72"/>
      <c r="D160" s="72"/>
      <c r="E160" s="72"/>
      <c r="F160" s="72"/>
      <c r="G160" s="75"/>
    </row>
    <row r="161" spans="1:7" s="4" customFormat="1" x14ac:dyDescent="0.25">
      <c r="A161" s="20"/>
      <c r="B161" s="72"/>
      <c r="C161" s="72"/>
      <c r="D161" s="72"/>
      <c r="E161" s="72"/>
      <c r="F161" s="72"/>
      <c r="G161" s="75"/>
    </row>
    <row r="162" spans="1:7" s="4" customFormat="1" x14ac:dyDescent="0.25">
      <c r="A162" s="20"/>
      <c r="B162" s="72"/>
      <c r="C162" s="72"/>
      <c r="D162" s="72"/>
      <c r="E162" s="72"/>
      <c r="F162" s="72"/>
      <c r="G162" s="75"/>
    </row>
    <row r="163" spans="1:7" s="4" customFormat="1" x14ac:dyDescent="0.25">
      <c r="A163" s="20"/>
      <c r="B163" s="72"/>
      <c r="C163" s="72"/>
      <c r="D163" s="72"/>
      <c r="E163" s="72"/>
      <c r="F163" s="72"/>
      <c r="G163" s="75"/>
    </row>
    <row r="164" spans="1:7" s="4" customFormat="1" x14ac:dyDescent="0.25">
      <c r="A164" s="20"/>
      <c r="B164" s="72"/>
      <c r="C164" s="72"/>
      <c r="D164" s="72"/>
      <c r="E164" s="72"/>
      <c r="F164" s="72"/>
      <c r="G164" s="75"/>
    </row>
    <row r="165" spans="1:7" s="4" customFormat="1" x14ac:dyDescent="0.25">
      <c r="A165" s="20"/>
      <c r="B165" s="72"/>
      <c r="C165" s="72"/>
      <c r="D165" s="72"/>
      <c r="E165" s="72"/>
      <c r="F165" s="72"/>
      <c r="G165" s="75"/>
    </row>
    <row r="166" spans="1:7" s="4" customFormat="1" x14ac:dyDescent="0.25">
      <c r="A166" s="20"/>
      <c r="B166" s="72"/>
      <c r="C166" s="72"/>
      <c r="D166" s="72"/>
      <c r="E166" s="72"/>
      <c r="F166" s="72"/>
      <c r="G166" s="75"/>
    </row>
    <row r="167" spans="1:7" s="4" customFormat="1" x14ac:dyDescent="0.25">
      <c r="A167" s="20"/>
      <c r="B167" s="72"/>
      <c r="C167" s="72"/>
      <c r="D167" s="72"/>
      <c r="E167" s="72"/>
      <c r="F167" s="72"/>
      <c r="G167" s="75"/>
    </row>
    <row r="168" spans="1:7" s="4" customFormat="1" x14ac:dyDescent="0.25">
      <c r="A168" s="20"/>
      <c r="B168" s="72"/>
      <c r="C168" s="72"/>
      <c r="D168" s="72"/>
      <c r="E168" s="72"/>
      <c r="F168" s="72"/>
      <c r="G168" s="75"/>
    </row>
    <row r="169" spans="1:7" s="4" customFormat="1" x14ac:dyDescent="0.25">
      <c r="A169" s="20"/>
      <c r="B169" s="72"/>
      <c r="C169" s="72"/>
      <c r="D169" s="72"/>
      <c r="E169" s="72"/>
      <c r="F169" s="72"/>
      <c r="G169" s="75"/>
    </row>
    <row r="170" spans="1:7" s="4" customFormat="1" x14ac:dyDescent="0.25">
      <c r="A170" s="20"/>
      <c r="B170" s="72"/>
      <c r="C170" s="72"/>
      <c r="D170" s="72"/>
      <c r="E170" s="72"/>
      <c r="F170" s="72"/>
      <c r="G170" s="75"/>
    </row>
    <row r="171" spans="1:7" s="4" customFormat="1" x14ac:dyDescent="0.25">
      <c r="A171" s="20"/>
      <c r="B171" s="72"/>
      <c r="C171" s="72"/>
      <c r="D171" s="72"/>
      <c r="E171" s="72"/>
      <c r="F171" s="72"/>
      <c r="G171" s="75"/>
    </row>
    <row r="172" spans="1:7" s="4" customFormat="1" x14ac:dyDescent="0.25">
      <c r="A172" s="20"/>
      <c r="B172" s="72"/>
      <c r="C172" s="72"/>
      <c r="D172" s="72"/>
      <c r="E172" s="72"/>
      <c r="F172" s="72"/>
      <c r="G172" s="75"/>
    </row>
    <row r="173" spans="1:7" s="4" customFormat="1" x14ac:dyDescent="0.25">
      <c r="A173" s="20"/>
      <c r="B173" s="72"/>
      <c r="C173" s="72"/>
      <c r="D173" s="72"/>
      <c r="E173" s="72"/>
      <c r="F173" s="72"/>
      <c r="G173" s="75"/>
    </row>
    <row r="174" spans="1:7" s="4" customFormat="1" x14ac:dyDescent="0.25">
      <c r="A174" s="20"/>
      <c r="B174" s="72"/>
      <c r="C174" s="72"/>
      <c r="D174" s="72"/>
      <c r="E174" s="72"/>
      <c r="F174" s="72"/>
      <c r="G174" s="75"/>
    </row>
    <row r="175" spans="1:7" s="4" customFormat="1" x14ac:dyDescent="0.25">
      <c r="A175" s="20"/>
      <c r="B175" s="72"/>
      <c r="C175" s="72"/>
      <c r="D175" s="72"/>
      <c r="E175" s="72"/>
      <c r="F175" s="72"/>
      <c r="G175" s="75"/>
    </row>
    <row r="176" spans="1:7" s="4" customFormat="1" x14ac:dyDescent="0.25">
      <c r="A176" s="20"/>
      <c r="B176" s="72"/>
      <c r="C176" s="72"/>
      <c r="D176" s="72"/>
      <c r="E176" s="72"/>
      <c r="F176" s="72"/>
      <c r="G176" s="75"/>
    </row>
    <row r="177" spans="1:7" s="4" customFormat="1" x14ac:dyDescent="0.25">
      <c r="A177" s="20"/>
      <c r="B177" s="72"/>
      <c r="C177" s="72"/>
      <c r="D177" s="72"/>
      <c r="E177" s="72"/>
      <c r="F177" s="72"/>
      <c r="G177" s="75"/>
    </row>
    <row r="178" spans="1:7" s="4" customFormat="1" x14ac:dyDescent="0.25">
      <c r="A178" s="20"/>
      <c r="B178" s="72"/>
      <c r="C178" s="72"/>
      <c r="D178" s="72"/>
      <c r="E178" s="72"/>
      <c r="F178" s="72"/>
      <c r="G178" s="75"/>
    </row>
    <row r="179" spans="1:7" s="4" customFormat="1" x14ac:dyDescent="0.25">
      <c r="A179" s="20"/>
      <c r="B179" s="72"/>
      <c r="C179" s="72"/>
      <c r="D179" s="72"/>
      <c r="E179" s="72"/>
      <c r="F179" s="72"/>
      <c r="G179" s="75"/>
    </row>
    <row r="180" spans="1:7" s="4" customFormat="1" x14ac:dyDescent="0.25">
      <c r="A180" s="20"/>
      <c r="B180" s="72"/>
      <c r="C180" s="72"/>
      <c r="D180" s="72"/>
      <c r="E180" s="72"/>
      <c r="F180" s="72"/>
      <c r="G180" s="75"/>
    </row>
    <row r="181" spans="1:7" s="4" customFormat="1" x14ac:dyDescent="0.25">
      <c r="A181" s="20"/>
      <c r="B181" s="72"/>
      <c r="C181" s="72"/>
      <c r="D181" s="72"/>
      <c r="E181" s="72"/>
      <c r="F181" s="72"/>
      <c r="G181" s="75"/>
    </row>
    <row r="182" spans="1:7" s="4" customFormat="1" x14ac:dyDescent="0.25">
      <c r="A182" s="20"/>
      <c r="B182" s="72"/>
      <c r="C182" s="72"/>
      <c r="D182" s="72"/>
      <c r="E182" s="72"/>
      <c r="F182" s="72"/>
      <c r="G182" s="75"/>
    </row>
    <row r="183" spans="1:7" s="4" customFormat="1" x14ac:dyDescent="0.25">
      <c r="A183" s="20"/>
      <c r="B183" s="72"/>
      <c r="C183" s="72"/>
      <c r="D183" s="72"/>
      <c r="E183" s="72"/>
      <c r="F183" s="72"/>
      <c r="G183" s="75"/>
    </row>
    <row r="184" spans="1:7" s="4" customFormat="1" x14ac:dyDescent="0.25">
      <c r="A184" s="20"/>
      <c r="B184" s="72"/>
      <c r="C184" s="72"/>
      <c r="D184" s="72"/>
      <c r="E184" s="72"/>
      <c r="F184" s="72"/>
      <c r="G184" s="75"/>
    </row>
    <row r="185" spans="1:7" s="4" customFormat="1" x14ac:dyDescent="0.25">
      <c r="A185" s="20"/>
      <c r="B185" s="72"/>
      <c r="C185" s="72"/>
      <c r="D185" s="72"/>
      <c r="E185" s="72"/>
      <c r="F185" s="72"/>
      <c r="G185" s="75"/>
    </row>
    <row r="186" spans="1:7" s="4" customFormat="1" x14ac:dyDescent="0.25">
      <c r="A186" s="20"/>
      <c r="B186" s="72"/>
      <c r="C186" s="72"/>
      <c r="D186" s="72"/>
      <c r="E186" s="72"/>
      <c r="F186" s="72"/>
      <c r="G186" s="75"/>
    </row>
    <row r="187" spans="1:7" s="4" customFormat="1" x14ac:dyDescent="0.25">
      <c r="A187" s="20"/>
      <c r="B187" s="72"/>
      <c r="C187" s="72"/>
      <c r="D187" s="72"/>
      <c r="E187" s="72"/>
      <c r="F187" s="72"/>
      <c r="G187" s="75"/>
    </row>
    <row r="188" spans="1:7" s="4" customFormat="1" x14ac:dyDescent="0.25">
      <c r="A188" s="20"/>
      <c r="B188" s="72"/>
      <c r="C188" s="72"/>
      <c r="D188" s="72"/>
      <c r="E188" s="72"/>
      <c r="F188" s="72"/>
      <c r="G188" s="75"/>
    </row>
    <row r="189" spans="1:7" s="4" customFormat="1" x14ac:dyDescent="0.25">
      <c r="A189" s="20"/>
      <c r="B189" s="72"/>
      <c r="C189" s="72"/>
      <c r="D189" s="72"/>
      <c r="E189" s="72"/>
      <c r="F189" s="72"/>
      <c r="G189" s="75"/>
    </row>
    <row r="190" spans="1:7" s="4" customFormat="1" x14ac:dyDescent="0.25">
      <c r="A190" s="20"/>
      <c r="B190" s="72"/>
      <c r="C190" s="72"/>
      <c r="D190" s="72"/>
      <c r="E190" s="72"/>
      <c r="F190" s="72"/>
      <c r="G190" s="75"/>
    </row>
    <row r="191" spans="1:7" s="4" customFormat="1" x14ac:dyDescent="0.25">
      <c r="A191" s="20"/>
      <c r="B191" s="72"/>
      <c r="C191" s="72"/>
      <c r="D191" s="72"/>
      <c r="E191" s="72"/>
      <c r="F191" s="72"/>
      <c r="G191" s="75"/>
    </row>
    <row r="192" spans="1:7" s="4" customFormat="1" x14ac:dyDescent="0.25">
      <c r="A192" s="20"/>
      <c r="B192" s="72"/>
      <c r="C192" s="72"/>
      <c r="D192" s="72"/>
      <c r="E192" s="72"/>
      <c r="F192" s="72"/>
      <c r="G192" s="75"/>
    </row>
    <row r="193" spans="1:7" s="4" customFormat="1" x14ac:dyDescent="0.25">
      <c r="A193" s="20"/>
      <c r="B193" s="72"/>
      <c r="C193" s="72"/>
      <c r="D193" s="72"/>
      <c r="E193" s="72"/>
      <c r="F193" s="72"/>
      <c r="G193" s="75"/>
    </row>
    <row r="194" spans="1:7" s="4" customFormat="1" x14ac:dyDescent="0.25">
      <c r="A194" s="20"/>
      <c r="B194" s="72"/>
      <c r="C194" s="72"/>
      <c r="D194" s="72"/>
      <c r="E194" s="72"/>
      <c r="F194" s="72"/>
      <c r="G194" s="75"/>
    </row>
    <row r="195" spans="1:7" s="4" customFormat="1" x14ac:dyDescent="0.25">
      <c r="A195" s="20"/>
      <c r="B195" s="72"/>
      <c r="C195" s="72"/>
      <c r="D195" s="72"/>
      <c r="E195" s="72"/>
      <c r="F195" s="72"/>
      <c r="G195" s="75"/>
    </row>
    <row r="196" spans="1:7" s="4" customFormat="1" x14ac:dyDescent="0.25">
      <c r="A196" s="20"/>
      <c r="B196" s="72"/>
      <c r="C196" s="72"/>
      <c r="D196" s="72"/>
      <c r="E196" s="72"/>
      <c r="F196" s="72"/>
      <c r="G196" s="75"/>
    </row>
    <row r="197" spans="1:7" s="4" customFormat="1" x14ac:dyDescent="0.25">
      <c r="A197" s="20"/>
      <c r="B197" s="72"/>
      <c r="C197" s="72"/>
      <c r="D197" s="72"/>
      <c r="E197" s="72"/>
      <c r="F197" s="72"/>
      <c r="G197" s="75"/>
    </row>
    <row r="198" spans="1:7" s="4" customFormat="1" x14ac:dyDescent="0.25">
      <c r="A198" s="20"/>
      <c r="B198" s="72"/>
      <c r="C198" s="72"/>
      <c r="D198" s="72"/>
      <c r="E198" s="72"/>
      <c r="F198" s="72"/>
      <c r="G198" s="75"/>
    </row>
    <row r="199" spans="1:7" s="4" customFormat="1" x14ac:dyDescent="0.25">
      <c r="A199" s="20"/>
      <c r="B199" s="72"/>
      <c r="C199" s="72"/>
      <c r="D199" s="72"/>
      <c r="E199" s="72"/>
      <c r="F199" s="72"/>
      <c r="G199" s="75"/>
    </row>
    <row r="200" spans="1:7" s="4" customFormat="1" x14ac:dyDescent="0.25">
      <c r="A200" s="20"/>
      <c r="B200" s="72"/>
      <c r="C200" s="72"/>
      <c r="D200" s="72"/>
      <c r="E200" s="72"/>
      <c r="F200" s="72"/>
      <c r="G200" s="75"/>
    </row>
    <row r="201" spans="1:7" s="4" customFormat="1" x14ac:dyDescent="0.25">
      <c r="A201" s="20"/>
      <c r="B201" s="72"/>
      <c r="C201" s="72"/>
      <c r="D201" s="72"/>
      <c r="E201" s="72"/>
      <c r="F201" s="72"/>
      <c r="G201" s="75"/>
    </row>
    <row r="202" spans="1:7" s="4" customFormat="1" x14ac:dyDescent="0.25">
      <c r="A202" s="20"/>
      <c r="B202" s="72"/>
      <c r="C202" s="72"/>
      <c r="D202" s="72"/>
      <c r="E202" s="72"/>
      <c r="F202" s="72"/>
      <c r="G202" s="75"/>
    </row>
    <row r="203" spans="1:7" s="4" customFormat="1" x14ac:dyDescent="0.25">
      <c r="A203" s="20"/>
      <c r="B203" s="72"/>
      <c r="C203" s="72"/>
      <c r="D203" s="72"/>
      <c r="E203" s="72"/>
      <c r="F203" s="72"/>
      <c r="G203" s="75"/>
    </row>
    <row r="204" spans="1:7" s="4" customFormat="1" x14ac:dyDescent="0.25">
      <c r="A204" s="20"/>
      <c r="B204" s="72"/>
      <c r="C204" s="72"/>
      <c r="D204" s="72"/>
      <c r="E204" s="72"/>
      <c r="F204" s="72"/>
      <c r="G204" s="75"/>
    </row>
    <row r="205" spans="1:7" s="4" customFormat="1" x14ac:dyDescent="0.25">
      <c r="A205" s="20"/>
      <c r="B205" s="72"/>
      <c r="C205" s="72"/>
      <c r="D205" s="72"/>
      <c r="E205" s="72"/>
      <c r="F205" s="72"/>
      <c r="G205" s="75"/>
    </row>
    <row r="206" spans="1:7" s="4" customFormat="1" x14ac:dyDescent="0.25">
      <c r="A206" s="20"/>
      <c r="B206" s="72"/>
      <c r="C206" s="72"/>
      <c r="D206" s="72"/>
      <c r="E206" s="72"/>
      <c r="F206" s="72"/>
      <c r="G206" s="75"/>
    </row>
    <row r="207" spans="1:7" s="4" customFormat="1" x14ac:dyDescent="0.25">
      <c r="A207" s="20"/>
      <c r="B207" s="72"/>
      <c r="C207" s="72"/>
      <c r="D207" s="72"/>
      <c r="E207" s="72"/>
      <c r="F207" s="72"/>
      <c r="G207" s="75"/>
    </row>
    <row r="208" spans="1:7" s="4" customFormat="1" x14ac:dyDescent="0.25">
      <c r="A208" s="20"/>
      <c r="B208" s="72"/>
      <c r="C208" s="72"/>
      <c r="D208" s="72"/>
      <c r="E208" s="72"/>
      <c r="F208" s="72"/>
      <c r="G208" s="75"/>
    </row>
    <row r="209" spans="1:7" s="4" customFormat="1" x14ac:dyDescent="0.25">
      <c r="A209" s="20"/>
      <c r="B209" s="72"/>
      <c r="C209" s="72"/>
      <c r="D209" s="72"/>
      <c r="E209" s="72"/>
      <c r="F209" s="72"/>
      <c r="G209" s="75"/>
    </row>
    <row r="210" spans="1:7" s="4" customFormat="1" x14ac:dyDescent="0.25">
      <c r="A210" s="20"/>
      <c r="B210" s="72"/>
      <c r="C210" s="72"/>
      <c r="D210" s="72"/>
      <c r="E210" s="72"/>
      <c r="F210" s="72"/>
      <c r="G210" s="75"/>
    </row>
    <row r="211" spans="1:7" s="4" customFormat="1" x14ac:dyDescent="0.25">
      <c r="A211" s="20"/>
      <c r="B211" s="72"/>
      <c r="C211" s="72"/>
      <c r="D211" s="72"/>
      <c r="E211" s="72"/>
      <c r="F211" s="72"/>
      <c r="G211" s="75"/>
    </row>
    <row r="212" spans="1:7" s="4" customFormat="1" x14ac:dyDescent="0.25">
      <c r="A212" s="20"/>
      <c r="B212" s="72"/>
      <c r="C212" s="72"/>
      <c r="D212" s="72"/>
      <c r="E212" s="72"/>
      <c r="F212" s="72"/>
      <c r="G212" s="75"/>
    </row>
    <row r="213" spans="1:7" s="4" customFormat="1" x14ac:dyDescent="0.25">
      <c r="A213" s="20"/>
      <c r="B213" s="72"/>
      <c r="C213" s="72"/>
      <c r="D213" s="72"/>
      <c r="E213" s="72"/>
      <c r="F213" s="72"/>
      <c r="G213" s="75"/>
    </row>
    <row r="214" spans="1:7" s="4" customFormat="1" x14ac:dyDescent="0.25">
      <c r="A214" s="20"/>
      <c r="B214" s="72"/>
      <c r="C214" s="72"/>
      <c r="D214" s="72"/>
      <c r="E214" s="72"/>
      <c r="F214" s="72"/>
      <c r="G214" s="75"/>
    </row>
    <row r="215" spans="1:7" s="4" customFormat="1" x14ac:dyDescent="0.25">
      <c r="A215" s="20"/>
      <c r="B215" s="72"/>
      <c r="C215" s="72"/>
      <c r="D215" s="72"/>
      <c r="E215" s="72"/>
      <c r="F215" s="72"/>
      <c r="G215" s="75"/>
    </row>
    <row r="216" spans="1:7" s="4" customFormat="1" x14ac:dyDescent="0.25">
      <c r="A216" s="20"/>
      <c r="B216" s="72"/>
      <c r="C216" s="72"/>
      <c r="D216" s="72"/>
      <c r="E216" s="72"/>
      <c r="F216" s="72"/>
      <c r="G216" s="75"/>
    </row>
    <row r="217" spans="1:7" s="4" customFormat="1" x14ac:dyDescent="0.25">
      <c r="A217" s="20"/>
      <c r="B217" s="72"/>
      <c r="C217" s="72"/>
      <c r="D217" s="72"/>
      <c r="E217" s="72"/>
      <c r="F217" s="72"/>
      <c r="G217" s="75"/>
    </row>
    <row r="218" spans="1:7" s="4" customFormat="1" x14ac:dyDescent="0.25">
      <c r="A218" s="20"/>
      <c r="B218" s="72"/>
      <c r="C218" s="72"/>
      <c r="D218" s="72"/>
      <c r="E218" s="72"/>
      <c r="F218" s="72"/>
      <c r="G218" s="75"/>
    </row>
    <row r="219" spans="1:7" s="4" customFormat="1" x14ac:dyDescent="0.25">
      <c r="A219" s="20"/>
      <c r="B219" s="72"/>
      <c r="C219" s="72"/>
      <c r="D219" s="72"/>
      <c r="E219" s="72"/>
      <c r="F219" s="72"/>
      <c r="G219" s="75"/>
    </row>
    <row r="220" spans="1:7" s="4" customFormat="1" x14ac:dyDescent="0.25">
      <c r="A220" s="20"/>
      <c r="B220" s="72"/>
      <c r="C220" s="72"/>
      <c r="D220" s="72"/>
      <c r="E220" s="72"/>
      <c r="F220" s="72"/>
      <c r="G220" s="75"/>
    </row>
    <row r="221" spans="1:7" s="4" customFormat="1" x14ac:dyDescent="0.25">
      <c r="A221" s="20"/>
      <c r="B221" s="72"/>
      <c r="C221" s="72"/>
      <c r="D221" s="72"/>
      <c r="E221" s="72"/>
      <c r="F221" s="72"/>
      <c r="G221" s="75"/>
    </row>
    <row r="222" spans="1:7" s="4" customFormat="1" x14ac:dyDescent="0.25">
      <c r="A222" s="20"/>
      <c r="B222" s="72"/>
      <c r="C222" s="72"/>
      <c r="D222" s="72"/>
      <c r="E222" s="72"/>
      <c r="F222" s="72"/>
      <c r="G222" s="75"/>
    </row>
    <row r="223" spans="1:7" x14ac:dyDescent="0.25">
      <c r="A223" s="20"/>
      <c r="B223" s="72"/>
      <c r="C223" s="72"/>
      <c r="D223" s="72"/>
      <c r="E223" s="72"/>
      <c r="F223" s="72"/>
      <c r="G223" s="75"/>
    </row>
    <row r="224" spans="1:7" x14ac:dyDescent="0.25">
      <c r="A224" s="20"/>
      <c r="B224" s="72"/>
      <c r="C224" s="72"/>
      <c r="D224" s="72"/>
      <c r="E224" s="72"/>
      <c r="F224" s="72"/>
      <c r="G224" s="75"/>
    </row>
    <row r="225" spans="1:7" x14ac:dyDescent="0.25">
      <c r="A225" s="20"/>
      <c r="B225" s="72"/>
      <c r="C225" s="72"/>
      <c r="D225" s="72"/>
      <c r="E225" s="72"/>
      <c r="F225" s="72"/>
      <c r="G225" s="75"/>
    </row>
    <row r="226" spans="1:7" x14ac:dyDescent="0.25">
      <c r="A226" s="20"/>
      <c r="B226" s="72"/>
      <c r="C226" s="72"/>
      <c r="D226" s="72"/>
      <c r="E226" s="72"/>
      <c r="F226" s="72"/>
      <c r="G226" s="75"/>
    </row>
    <row r="227" spans="1:7" x14ac:dyDescent="0.25">
      <c r="A227" s="20"/>
      <c r="B227" s="72"/>
      <c r="C227" s="72"/>
      <c r="D227" s="72"/>
      <c r="E227" s="72"/>
      <c r="F227" s="72"/>
      <c r="G227" s="75"/>
    </row>
    <row r="228" spans="1:7" x14ac:dyDescent="0.25">
      <c r="A228" s="20"/>
      <c r="B228" s="72"/>
      <c r="C228" s="72"/>
      <c r="D228" s="72"/>
      <c r="E228" s="72"/>
      <c r="F228" s="72"/>
      <c r="G228" s="4"/>
    </row>
    <row r="229" spans="1:7" x14ac:dyDescent="0.25">
      <c r="A229" s="20"/>
      <c r="B229" s="72"/>
      <c r="C229" s="72"/>
      <c r="D229" s="72"/>
      <c r="E229" s="72"/>
      <c r="F229" s="72"/>
      <c r="G229" s="4"/>
    </row>
    <row r="230" spans="1:7" x14ac:dyDescent="0.25">
      <c r="A230" s="20"/>
      <c r="B230" s="72"/>
      <c r="C230" s="72"/>
      <c r="D230" s="72"/>
      <c r="E230" s="72"/>
      <c r="F230" s="72"/>
      <c r="G230" s="4"/>
    </row>
    <row r="231" spans="1:7" x14ac:dyDescent="0.25">
      <c r="A231" s="20"/>
      <c r="B231" s="72"/>
      <c r="C231" s="72"/>
      <c r="D231" s="72"/>
      <c r="E231" s="72"/>
      <c r="F231" s="72"/>
      <c r="G231" s="4"/>
    </row>
    <row r="232" spans="1:7" x14ac:dyDescent="0.25">
      <c r="A232" s="20"/>
      <c r="B232" s="72"/>
      <c r="C232" s="72"/>
      <c r="D232" s="72"/>
      <c r="E232" s="72"/>
      <c r="F232" s="72"/>
      <c r="G232" s="4"/>
    </row>
    <row r="233" spans="1:7" x14ac:dyDescent="0.25">
      <c r="A233" s="20"/>
      <c r="B233" s="72"/>
      <c r="C233" s="72"/>
      <c r="D233" s="72"/>
      <c r="E233" s="72"/>
      <c r="F233" s="72"/>
      <c r="G233" s="4"/>
    </row>
    <row r="234" spans="1:7" x14ac:dyDescent="0.25">
      <c r="A234" s="20"/>
      <c r="B234" s="72"/>
      <c r="C234" s="72"/>
      <c r="D234" s="72"/>
      <c r="E234" s="72"/>
      <c r="F234" s="72"/>
      <c r="G234" s="4"/>
    </row>
    <row r="235" spans="1:7" x14ac:dyDescent="0.25">
      <c r="A235" s="20"/>
      <c r="B235" s="72"/>
      <c r="C235" s="72"/>
      <c r="D235" s="72"/>
      <c r="E235" s="72"/>
      <c r="F235" s="72"/>
      <c r="G235" s="4"/>
    </row>
    <row r="236" spans="1:7" x14ac:dyDescent="0.25">
      <c r="A236" s="20"/>
      <c r="B236" s="72"/>
      <c r="C236" s="72"/>
      <c r="D236" s="72"/>
      <c r="E236" s="72"/>
      <c r="F236" s="72"/>
      <c r="G236" s="4"/>
    </row>
    <row r="237" spans="1:7" x14ac:dyDescent="0.25">
      <c r="A237" s="20"/>
      <c r="B237" s="72"/>
      <c r="C237" s="72"/>
      <c r="D237" s="72"/>
      <c r="E237" s="72"/>
      <c r="F237" s="72"/>
      <c r="G237" s="4"/>
    </row>
    <row r="238" spans="1:7" x14ac:dyDescent="0.25">
      <c r="A238" s="20"/>
      <c r="B238" s="72"/>
      <c r="C238" s="72"/>
      <c r="D238" s="72"/>
      <c r="E238" s="72"/>
      <c r="F238" s="72"/>
      <c r="G238" s="4"/>
    </row>
    <row r="239" spans="1:7" x14ac:dyDescent="0.25">
      <c r="A239" s="20"/>
      <c r="B239" s="72"/>
      <c r="C239" s="72"/>
      <c r="D239" s="72"/>
      <c r="E239" s="72"/>
      <c r="F239" s="72"/>
      <c r="G239" s="4"/>
    </row>
    <row r="240" spans="1:7" x14ac:dyDescent="0.25">
      <c r="A240" s="20"/>
      <c r="B240" s="72"/>
      <c r="C240" s="72"/>
      <c r="D240" s="72"/>
      <c r="E240" s="72"/>
      <c r="F240" s="72"/>
      <c r="G240" s="4"/>
    </row>
    <row r="241" spans="1:7" x14ac:dyDescent="0.25">
      <c r="A241" s="20"/>
      <c r="B241" s="72"/>
      <c r="C241" s="72"/>
      <c r="D241" s="72"/>
      <c r="E241" s="72"/>
      <c r="F241" s="72"/>
      <c r="G241" s="4"/>
    </row>
    <row r="242" spans="1:7" x14ac:dyDescent="0.25">
      <c r="A242" s="20"/>
      <c r="B242" s="72"/>
      <c r="C242" s="72"/>
      <c r="D242" s="72"/>
      <c r="E242" s="72"/>
      <c r="F242" s="72"/>
      <c r="G242" s="4"/>
    </row>
    <row r="243" spans="1:7" x14ac:dyDescent="0.25">
      <c r="A243" s="20"/>
      <c r="B243" s="72"/>
      <c r="C243" s="72"/>
      <c r="D243" s="72"/>
      <c r="E243" s="72"/>
      <c r="F243" s="72"/>
      <c r="G243" s="4"/>
    </row>
    <row r="244" spans="1:7" x14ac:dyDescent="0.25">
      <c r="A244" s="20"/>
      <c r="B244" s="72"/>
      <c r="C244" s="72"/>
      <c r="D244" s="72"/>
      <c r="E244" s="72"/>
      <c r="F244" s="72"/>
      <c r="G244" s="4"/>
    </row>
  </sheetData>
  <mergeCells count="1">
    <mergeCell ref="A5:G5"/>
  </mergeCells>
  <hyperlinks>
    <hyperlink ref="A52" r:id="rId1" display="www.portugalglobal.pt" xr:uid="{80320A50-6B31-4B65-88D5-5CBAF5487FFC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9"/>
  <sheetViews>
    <sheetView showGridLines="0" showZeros="0" workbookViewId="0">
      <selection activeCell="A116" sqref="A116"/>
    </sheetView>
  </sheetViews>
  <sheetFormatPr defaultColWidth="9.109375" defaultRowHeight="12" x14ac:dyDescent="0.25"/>
  <cols>
    <col min="1" max="1" width="3" style="88" bestFit="1" customWidth="1"/>
    <col min="2" max="2" width="15.44140625" style="69" customWidth="1"/>
    <col min="3" max="7" width="6.33203125" style="1" bestFit="1" customWidth="1"/>
    <col min="8" max="10" width="6.33203125" style="1" customWidth="1"/>
    <col min="11" max="11" width="1.6640625" style="1" customWidth="1"/>
    <col min="12" max="12" width="3" style="88" bestFit="1" customWidth="1"/>
    <col min="13" max="13" width="15.44140625" style="69" customWidth="1"/>
    <col min="14" max="14" width="5.44140625" style="89" bestFit="1" customWidth="1"/>
    <col min="15" max="18" width="6.33203125" style="89" bestFit="1" customWidth="1"/>
    <col min="19" max="21" width="6.33203125" style="69" customWidth="1"/>
    <col min="22" max="16384" width="9.109375" style="69"/>
  </cols>
  <sheetData>
    <row r="1" spans="1:21" ht="5.0999999999999996" customHeight="1" x14ac:dyDescent="0.25"/>
    <row r="2" spans="1:21" ht="13.8" x14ac:dyDescent="0.25">
      <c r="A2" s="37" t="s">
        <v>260</v>
      </c>
      <c r="B2" s="87"/>
    </row>
    <row r="3" spans="1:21" ht="13.8" x14ac:dyDescent="0.25">
      <c r="A3" s="37" t="s">
        <v>234</v>
      </c>
      <c r="B3" s="87"/>
    </row>
    <row r="4" spans="1:21" x14ac:dyDescent="0.25">
      <c r="A4" s="81"/>
    </row>
    <row r="5" spans="1:21" ht="15" customHeight="1" x14ac:dyDescent="0.25">
      <c r="A5" s="194" t="s">
        <v>165</v>
      </c>
      <c r="B5" s="194"/>
      <c r="C5" s="194"/>
      <c r="D5" s="194"/>
      <c r="E5" s="194"/>
      <c r="F5" s="194"/>
      <c r="G5" s="194"/>
      <c r="H5" s="194"/>
      <c r="I5" s="194"/>
      <c r="J5" s="194"/>
      <c r="L5" s="194" t="s">
        <v>166</v>
      </c>
      <c r="M5" s="194"/>
      <c r="N5" s="194"/>
      <c r="O5" s="194"/>
      <c r="P5" s="194"/>
      <c r="Q5" s="194"/>
      <c r="R5" s="194"/>
      <c r="S5" s="194"/>
      <c r="T5" s="194"/>
      <c r="U5" s="194"/>
    </row>
    <row r="6" spans="1:21" s="70" customFormat="1" ht="24" x14ac:dyDescent="0.25">
      <c r="A6" s="85"/>
      <c r="B6" s="78"/>
      <c r="C6" s="79">
        <v>2021</v>
      </c>
      <c r="D6" s="79">
        <v>2022</v>
      </c>
      <c r="E6" s="79">
        <v>2023</v>
      </c>
      <c r="F6" s="79">
        <v>2024</v>
      </c>
      <c r="G6" s="79">
        <v>2025</v>
      </c>
      <c r="H6" s="65" t="s">
        <v>246</v>
      </c>
      <c r="I6" s="65" t="s">
        <v>243</v>
      </c>
      <c r="J6" s="80" t="s">
        <v>247</v>
      </c>
      <c r="K6" s="82"/>
      <c r="L6" s="85"/>
      <c r="M6" s="78"/>
      <c r="N6" s="79">
        <v>2021</v>
      </c>
      <c r="O6" s="79">
        <v>2022</v>
      </c>
      <c r="P6" s="79">
        <v>2023</v>
      </c>
      <c r="Q6" s="79">
        <v>2024</v>
      </c>
      <c r="R6" s="79">
        <v>2025</v>
      </c>
      <c r="S6" s="65" t="s">
        <v>246</v>
      </c>
      <c r="T6" s="65" t="s">
        <v>243</v>
      </c>
      <c r="U6" s="80" t="s">
        <v>247</v>
      </c>
    </row>
    <row r="7" spans="1:21" ht="5.0999999999999996" customHeight="1" x14ac:dyDescent="0.25"/>
    <row r="8" spans="1:21" x14ac:dyDescent="0.25">
      <c r="A8" s="90" t="s">
        <v>164</v>
      </c>
      <c r="B8" s="20" t="s">
        <v>0</v>
      </c>
      <c r="C8" s="73">
        <v>1712.2197570000001</v>
      </c>
      <c r="D8" s="73">
        <v>1981.9992870000001</v>
      </c>
      <c r="E8" s="73">
        <v>1893.0763730000001</v>
      </c>
      <c r="F8" s="73">
        <v>1939.1345160000001</v>
      </c>
      <c r="G8" s="73">
        <v>1949.271902</v>
      </c>
      <c r="H8" s="74">
        <v>100</v>
      </c>
      <c r="I8" s="83">
        <v>0.52277889524193677</v>
      </c>
      <c r="J8" s="83"/>
      <c r="K8" s="73"/>
      <c r="L8" s="90" t="s">
        <v>164</v>
      </c>
      <c r="M8" s="20" t="s">
        <v>0</v>
      </c>
      <c r="N8" s="73">
        <v>1214.789841</v>
      </c>
      <c r="O8" s="73">
        <v>1543.200558</v>
      </c>
      <c r="P8" s="73">
        <v>1566.8151989999999</v>
      </c>
      <c r="Q8" s="73">
        <v>1635.3374040000001</v>
      </c>
      <c r="R8" s="73">
        <v>1612.8216849999999</v>
      </c>
      <c r="S8" s="74">
        <v>100</v>
      </c>
      <c r="T8" s="83">
        <v>-1.3768240697563239</v>
      </c>
      <c r="U8" s="83"/>
    </row>
    <row r="9" spans="1:21" x14ac:dyDescent="0.25">
      <c r="A9" s="90">
        <v>47</v>
      </c>
      <c r="B9" s="20" t="s">
        <v>173</v>
      </c>
      <c r="C9" s="72">
        <v>334.05887300000001</v>
      </c>
      <c r="D9" s="72">
        <v>405.01791200000002</v>
      </c>
      <c r="E9" s="72">
        <v>320.37120199999998</v>
      </c>
      <c r="F9" s="72">
        <v>355.83791200000002</v>
      </c>
      <c r="G9" s="72">
        <v>324.75206800000001</v>
      </c>
      <c r="H9" s="75">
        <v>16.660172840269055</v>
      </c>
      <c r="I9" s="84">
        <v>-8.735956161972986</v>
      </c>
      <c r="J9" s="84">
        <v>17.601846970103615</v>
      </c>
      <c r="K9" s="73"/>
      <c r="L9" s="90">
        <v>84</v>
      </c>
      <c r="M9" s="20" t="s">
        <v>76</v>
      </c>
      <c r="N9" s="72">
        <v>114.265664</v>
      </c>
      <c r="O9" s="72">
        <v>117.354647</v>
      </c>
      <c r="P9" s="72">
        <v>136.48669000000001</v>
      </c>
      <c r="Q9" s="72">
        <v>158.24972099999999</v>
      </c>
      <c r="R9" s="72">
        <v>162.907141</v>
      </c>
      <c r="S9" s="75">
        <v>10.100753388617788</v>
      </c>
      <c r="T9" s="84">
        <v>2.9430825979149766</v>
      </c>
      <c r="U9" s="84">
        <v>1.1378635247239279</v>
      </c>
    </row>
    <row r="10" spans="1:21" x14ac:dyDescent="0.25">
      <c r="A10" s="90">
        <v>94</v>
      </c>
      <c r="B10" s="20" t="s">
        <v>175</v>
      </c>
      <c r="C10" s="72">
        <v>152.130673</v>
      </c>
      <c r="D10" s="72">
        <v>164.57968299999999</v>
      </c>
      <c r="E10" s="72">
        <v>183.86227600000001</v>
      </c>
      <c r="F10" s="72">
        <v>165.11210399999999</v>
      </c>
      <c r="G10" s="72">
        <v>154.71835999999999</v>
      </c>
      <c r="H10" s="75">
        <v>7.9372385064010427</v>
      </c>
      <c r="I10" s="84">
        <v>-6.294961876326159</v>
      </c>
      <c r="J10" s="84">
        <v>2.8434822687541348</v>
      </c>
      <c r="K10" s="73"/>
      <c r="L10" s="90">
        <v>44</v>
      </c>
      <c r="M10" s="20" t="s">
        <v>40</v>
      </c>
      <c r="N10" s="72">
        <v>115.96047</v>
      </c>
      <c r="O10" s="72">
        <v>196.516369</v>
      </c>
      <c r="P10" s="72">
        <v>167.15663599999999</v>
      </c>
      <c r="Q10" s="72">
        <v>138.20481899999999</v>
      </c>
      <c r="R10" s="72">
        <v>133.87439599999999</v>
      </c>
      <c r="S10" s="75">
        <v>8.3006321929507045</v>
      </c>
      <c r="T10" s="84">
        <v>-3.1333371957167397</v>
      </c>
      <c r="U10" s="84">
        <v>7.9274324190487029</v>
      </c>
    </row>
    <row r="11" spans="1:21" x14ac:dyDescent="0.25">
      <c r="A11" s="90">
        <v>73</v>
      </c>
      <c r="B11" s="20" t="s">
        <v>67</v>
      </c>
      <c r="C11" s="72">
        <v>163.509085</v>
      </c>
      <c r="D11" s="72">
        <v>200.158342</v>
      </c>
      <c r="E11" s="72">
        <v>127.95146800000001</v>
      </c>
      <c r="F11" s="72">
        <v>131.082202</v>
      </c>
      <c r="G11" s="72">
        <v>132.91541799999999</v>
      </c>
      <c r="H11" s="75">
        <v>6.8187212806805233</v>
      </c>
      <c r="I11" s="84">
        <v>1.3985239582716142</v>
      </c>
      <c r="J11" s="84">
        <v>2.3204779512633937</v>
      </c>
      <c r="K11" s="73"/>
      <c r="L11" s="90">
        <v>40</v>
      </c>
      <c r="M11" s="20" t="s">
        <v>36</v>
      </c>
      <c r="N11" s="72">
        <v>95.729754999999997</v>
      </c>
      <c r="O11" s="72">
        <v>102.738139</v>
      </c>
      <c r="P11" s="72">
        <v>99.387488000000005</v>
      </c>
      <c r="Q11" s="72">
        <v>122.000568</v>
      </c>
      <c r="R11" s="72">
        <v>126.49140300000001</v>
      </c>
      <c r="S11" s="75">
        <v>7.8428634843163092</v>
      </c>
      <c r="T11" s="84">
        <v>3.6809951573340252</v>
      </c>
      <c r="U11" s="84">
        <v>6.9089471069402872</v>
      </c>
    </row>
    <row r="12" spans="1:21" x14ac:dyDescent="0.25">
      <c r="A12" s="90">
        <v>84</v>
      </c>
      <c r="B12" s="20" t="s">
        <v>76</v>
      </c>
      <c r="C12" s="72">
        <v>116.81159700000001</v>
      </c>
      <c r="D12" s="72">
        <v>104.416894</v>
      </c>
      <c r="E12" s="72">
        <v>113.196955</v>
      </c>
      <c r="F12" s="72">
        <v>109.46082800000001</v>
      </c>
      <c r="G12" s="72">
        <v>116.922343</v>
      </c>
      <c r="H12" s="75">
        <v>5.9982572405642776</v>
      </c>
      <c r="I12" s="84">
        <v>6.8166074899415081</v>
      </c>
      <c r="J12" s="84">
        <v>0.9234652705009907</v>
      </c>
      <c r="K12" s="73"/>
      <c r="L12" s="90">
        <v>3</v>
      </c>
      <c r="M12" s="20" t="s">
        <v>3</v>
      </c>
      <c r="N12" s="72">
        <v>65.675629999999998</v>
      </c>
      <c r="O12" s="72">
        <v>83.979635999999999</v>
      </c>
      <c r="P12" s="72">
        <v>91.803477000000001</v>
      </c>
      <c r="Q12" s="72">
        <v>84.768163999999999</v>
      </c>
      <c r="R12" s="72">
        <v>101.560149</v>
      </c>
      <c r="S12" s="75">
        <v>6.2970475871298826</v>
      </c>
      <c r="T12" s="84">
        <v>19.809306003135795</v>
      </c>
      <c r="U12" s="84">
        <v>2.7420676878116255</v>
      </c>
    </row>
    <row r="13" spans="1:21" x14ac:dyDescent="0.25">
      <c r="A13" s="90">
        <v>30</v>
      </c>
      <c r="B13" s="20" t="s">
        <v>27</v>
      </c>
      <c r="C13" s="72">
        <v>77.802773999999999</v>
      </c>
      <c r="D13" s="72">
        <v>75.782990999999996</v>
      </c>
      <c r="E13" s="72">
        <v>101.22769099999999</v>
      </c>
      <c r="F13" s="72">
        <v>116.09433900000001</v>
      </c>
      <c r="G13" s="72">
        <v>115.342884</v>
      </c>
      <c r="H13" s="75">
        <v>5.917229088546109</v>
      </c>
      <c r="I13" s="84">
        <v>-0.64727962316922882</v>
      </c>
      <c r="J13" s="84">
        <v>0.97496126170848374</v>
      </c>
      <c r="K13" s="73"/>
      <c r="L13" s="90">
        <v>87</v>
      </c>
      <c r="M13" s="20" t="s">
        <v>79</v>
      </c>
      <c r="N13" s="72">
        <v>57.999817999999998</v>
      </c>
      <c r="O13" s="72">
        <v>67.937388999999996</v>
      </c>
      <c r="P13" s="72">
        <v>63.042831</v>
      </c>
      <c r="Q13" s="72">
        <v>73.026538000000002</v>
      </c>
      <c r="R13" s="72">
        <v>77.390339999999995</v>
      </c>
      <c r="S13" s="75">
        <v>4.7984436667591064</v>
      </c>
      <c r="T13" s="84">
        <v>5.975638609624343</v>
      </c>
      <c r="U13" s="84">
        <v>0.37798124716733367</v>
      </c>
    </row>
    <row r="14" spans="1:21" x14ac:dyDescent="0.25">
      <c r="A14" s="90">
        <v>87</v>
      </c>
      <c r="B14" s="20" t="s">
        <v>79</v>
      </c>
      <c r="C14" s="72">
        <v>56.493478000000003</v>
      </c>
      <c r="D14" s="72">
        <v>75.506287999999998</v>
      </c>
      <c r="E14" s="72">
        <v>78.797970000000007</v>
      </c>
      <c r="F14" s="72">
        <v>86.959830999999994</v>
      </c>
      <c r="G14" s="72">
        <v>95.163928999999996</v>
      </c>
      <c r="H14" s="75">
        <v>4.8820243549583573</v>
      </c>
      <c r="I14" s="84">
        <v>9.4343536615198822</v>
      </c>
      <c r="J14" s="84">
        <v>0.39267077377197579</v>
      </c>
      <c r="K14" s="73"/>
      <c r="L14" s="90">
        <v>85</v>
      </c>
      <c r="M14" s="20" t="s">
        <v>77</v>
      </c>
      <c r="N14" s="72">
        <v>57.279949999999999</v>
      </c>
      <c r="O14" s="72">
        <v>78.285331999999997</v>
      </c>
      <c r="P14" s="72">
        <v>75.783912000000001</v>
      </c>
      <c r="Q14" s="72">
        <v>71.668036000000001</v>
      </c>
      <c r="R14" s="72">
        <v>75.387189000000006</v>
      </c>
      <c r="S14" s="75">
        <v>4.6742420257078834</v>
      </c>
      <c r="T14" s="84">
        <v>5.1894166598900604</v>
      </c>
      <c r="U14" s="84">
        <v>0.50831255712060885</v>
      </c>
    </row>
    <row r="15" spans="1:21" x14ac:dyDescent="0.25">
      <c r="A15" s="90">
        <v>39</v>
      </c>
      <c r="B15" s="20" t="s">
        <v>35</v>
      </c>
      <c r="C15" s="72">
        <v>84.758801000000005</v>
      </c>
      <c r="D15" s="72">
        <v>90.355802999999995</v>
      </c>
      <c r="E15" s="72">
        <v>96.485384999999994</v>
      </c>
      <c r="F15" s="72">
        <v>93.669701000000003</v>
      </c>
      <c r="G15" s="72">
        <v>94.168467000000007</v>
      </c>
      <c r="H15" s="75">
        <v>4.8309559535219737</v>
      </c>
      <c r="I15" s="84">
        <v>0.53247314198216922</v>
      </c>
      <c r="J15" s="84">
        <v>1.0965331161755636</v>
      </c>
      <c r="K15" s="73"/>
      <c r="L15" s="90">
        <v>39</v>
      </c>
      <c r="M15" s="20" t="s">
        <v>35</v>
      </c>
      <c r="N15" s="72">
        <v>69.079691999999994</v>
      </c>
      <c r="O15" s="72">
        <v>78.919162</v>
      </c>
      <c r="P15" s="72">
        <v>77.642352000000002</v>
      </c>
      <c r="Q15" s="72">
        <v>60.713833999999999</v>
      </c>
      <c r="R15" s="72">
        <v>62.480136000000002</v>
      </c>
      <c r="S15" s="75">
        <v>3.8739642814264368</v>
      </c>
      <c r="T15" s="84">
        <v>2.9092249387511968</v>
      </c>
      <c r="U15" s="84">
        <v>0.90022295917754414</v>
      </c>
    </row>
    <row r="16" spans="1:21" x14ac:dyDescent="0.25">
      <c r="A16" s="90">
        <v>3</v>
      </c>
      <c r="B16" s="20" t="s">
        <v>3</v>
      </c>
      <c r="C16" s="72">
        <v>49.210909999999998</v>
      </c>
      <c r="D16" s="72">
        <v>54.130524000000001</v>
      </c>
      <c r="E16" s="72">
        <v>54.656103000000002</v>
      </c>
      <c r="F16" s="72">
        <v>62.650663999999999</v>
      </c>
      <c r="G16" s="72">
        <v>78.401792</v>
      </c>
      <c r="H16" s="75">
        <v>4.0221065065144517</v>
      </c>
      <c r="I16" s="84">
        <v>25.141198822729159</v>
      </c>
      <c r="J16" s="84">
        <v>2.9776393045430769</v>
      </c>
      <c r="K16" s="73"/>
      <c r="L16" s="90">
        <v>72</v>
      </c>
      <c r="M16" s="20" t="s">
        <v>66</v>
      </c>
      <c r="N16" s="72">
        <v>64.176147</v>
      </c>
      <c r="O16" s="72">
        <v>52.154732000000003</v>
      </c>
      <c r="P16" s="72">
        <v>41.414059000000002</v>
      </c>
      <c r="Q16" s="72">
        <v>43.831994000000002</v>
      </c>
      <c r="R16" s="72">
        <v>60.848844999999997</v>
      </c>
      <c r="S16" s="75">
        <v>3.7728191260027613</v>
      </c>
      <c r="T16" s="84">
        <v>38.822899546846976</v>
      </c>
      <c r="U16" s="84">
        <v>1.2175413229807266</v>
      </c>
    </row>
    <row r="17" spans="1:21" x14ac:dyDescent="0.25">
      <c r="A17" s="90">
        <v>48</v>
      </c>
      <c r="B17" s="20" t="s">
        <v>174</v>
      </c>
      <c r="C17" s="72">
        <v>28.952701000000001</v>
      </c>
      <c r="D17" s="72">
        <v>54.554831</v>
      </c>
      <c r="E17" s="72">
        <v>54.113984000000002</v>
      </c>
      <c r="F17" s="72">
        <v>54.815559999999998</v>
      </c>
      <c r="G17" s="72">
        <v>55.916853000000003</v>
      </c>
      <c r="H17" s="75">
        <v>2.8686020119937075</v>
      </c>
      <c r="I17" s="84">
        <v>2.009088295367238</v>
      </c>
      <c r="J17" s="84">
        <v>0.97448297517680904</v>
      </c>
      <c r="K17" s="73"/>
      <c r="L17" s="90">
        <v>29</v>
      </c>
      <c r="M17" s="20" t="s">
        <v>26</v>
      </c>
      <c r="N17" s="72">
        <v>56.859805999999999</v>
      </c>
      <c r="O17" s="72">
        <v>60.074551</v>
      </c>
      <c r="P17" s="72">
        <v>57.524369999999998</v>
      </c>
      <c r="Q17" s="72">
        <v>64.902182999999994</v>
      </c>
      <c r="R17" s="72">
        <v>60.225364999999996</v>
      </c>
      <c r="S17" s="75">
        <v>3.734161411650414</v>
      </c>
      <c r="T17" s="84">
        <v>-7.2059486812639229</v>
      </c>
      <c r="U17" s="84">
        <v>0.83329232826702082</v>
      </c>
    </row>
    <row r="18" spans="1:21" x14ac:dyDescent="0.25">
      <c r="A18" s="90">
        <v>44</v>
      </c>
      <c r="B18" s="20" t="s">
        <v>40</v>
      </c>
      <c r="C18" s="72">
        <v>49.700429</v>
      </c>
      <c r="D18" s="72">
        <v>53.273685999999998</v>
      </c>
      <c r="E18" s="72">
        <v>56.199300999999998</v>
      </c>
      <c r="F18" s="72">
        <v>59.690095999999997</v>
      </c>
      <c r="G18" s="72">
        <v>52.465195999999999</v>
      </c>
      <c r="H18" s="75">
        <v>2.6915278441232053</v>
      </c>
      <c r="I18" s="84">
        <v>-12.104018060215548</v>
      </c>
      <c r="J18" s="84">
        <v>2.3754942139641213</v>
      </c>
      <c r="K18" s="73"/>
      <c r="L18" s="90">
        <v>90</v>
      </c>
      <c r="M18" s="20" t="s">
        <v>82</v>
      </c>
      <c r="N18" s="72">
        <v>32.682633000000003</v>
      </c>
      <c r="O18" s="72">
        <v>38.253101000000001</v>
      </c>
      <c r="P18" s="72">
        <v>49.508343000000004</v>
      </c>
      <c r="Q18" s="72">
        <v>62.205846999999999</v>
      </c>
      <c r="R18" s="72">
        <v>59.333655999999998</v>
      </c>
      <c r="S18" s="75">
        <v>3.6788726585109131</v>
      </c>
      <c r="T18" s="84">
        <v>-4.6172363829400167</v>
      </c>
      <c r="U18" s="84">
        <v>1.5598744760459666</v>
      </c>
    </row>
    <row r="19" spans="1:21" x14ac:dyDescent="0.25">
      <c r="A19" s="90">
        <v>40</v>
      </c>
      <c r="B19" s="20" t="s">
        <v>36</v>
      </c>
      <c r="C19" s="72">
        <v>54.009427000000002</v>
      </c>
      <c r="D19" s="72">
        <v>48.487209999999997</v>
      </c>
      <c r="E19" s="72">
        <v>43.429709000000003</v>
      </c>
      <c r="F19" s="72">
        <v>48.891990999999997</v>
      </c>
      <c r="G19" s="72">
        <v>49.271751000000002</v>
      </c>
      <c r="H19" s="75">
        <v>2.5277002633365822</v>
      </c>
      <c r="I19" s="84">
        <v>0.77673253273732412</v>
      </c>
      <c r="J19" s="84">
        <v>1.113733094882539</v>
      </c>
      <c r="K19" s="73"/>
      <c r="L19" s="90">
        <v>70</v>
      </c>
      <c r="M19" s="20" t="s">
        <v>64</v>
      </c>
      <c r="N19" s="72">
        <v>36.855190999999998</v>
      </c>
      <c r="O19" s="72">
        <v>50.826529000000001</v>
      </c>
      <c r="P19" s="72">
        <v>64.915227999999999</v>
      </c>
      <c r="Q19" s="72">
        <v>68.668205</v>
      </c>
      <c r="R19" s="72">
        <v>58.552384000000004</v>
      </c>
      <c r="S19" s="75">
        <v>3.6304313455458037</v>
      </c>
      <c r="T19" s="84">
        <v>-14.731448127994604</v>
      </c>
      <c r="U19" s="84">
        <v>6.2067151601190798</v>
      </c>
    </row>
    <row r="20" spans="1:21" x14ac:dyDescent="0.25">
      <c r="A20" s="90">
        <v>85</v>
      </c>
      <c r="B20" s="20" t="s">
        <v>77</v>
      </c>
      <c r="C20" s="72">
        <v>27.616683999999999</v>
      </c>
      <c r="D20" s="72">
        <v>33.519148999999999</v>
      </c>
      <c r="E20" s="72">
        <v>36.686605999999998</v>
      </c>
      <c r="F20" s="72">
        <v>41.494722000000003</v>
      </c>
      <c r="G20" s="72">
        <v>45.918607000000002</v>
      </c>
      <c r="H20" s="75">
        <v>2.3556799312033587</v>
      </c>
      <c r="I20" s="84">
        <v>10.661319769776981</v>
      </c>
      <c r="J20" s="84">
        <v>0.25905029789142542</v>
      </c>
      <c r="K20" s="73"/>
      <c r="L20" s="90">
        <v>27</v>
      </c>
      <c r="M20" s="20" t="s">
        <v>24</v>
      </c>
      <c r="N20" s="72">
        <v>9.4719510000000007</v>
      </c>
      <c r="O20" s="72">
        <v>28.029720000000001</v>
      </c>
      <c r="P20" s="72">
        <v>50.509107999999998</v>
      </c>
      <c r="Q20" s="72">
        <v>84.583479999999994</v>
      </c>
      <c r="R20" s="72">
        <v>55.755944999999997</v>
      </c>
      <c r="S20" s="75">
        <v>3.457043361864272</v>
      </c>
      <c r="T20" s="84">
        <v>-34.081755680896549</v>
      </c>
      <c r="U20" s="84">
        <v>0.40725476141068651</v>
      </c>
    </row>
    <row r="21" spans="1:21" x14ac:dyDescent="0.25">
      <c r="A21" s="90">
        <v>16</v>
      </c>
      <c r="B21" s="20" t="s">
        <v>170</v>
      </c>
      <c r="C21" s="72">
        <v>48.543323999999998</v>
      </c>
      <c r="D21" s="72">
        <v>52.917824000000003</v>
      </c>
      <c r="E21" s="72">
        <v>50.433976000000001</v>
      </c>
      <c r="F21" s="72">
        <v>51.407901000000003</v>
      </c>
      <c r="G21" s="72">
        <v>44.882975999999999</v>
      </c>
      <c r="H21" s="75">
        <v>2.3025508116106832</v>
      </c>
      <c r="I21" s="84">
        <v>-12.69245558187642</v>
      </c>
      <c r="J21" s="84">
        <v>3.6175819549094017</v>
      </c>
      <c r="K21" s="73"/>
      <c r="L21" s="90">
        <v>7</v>
      </c>
      <c r="M21" s="20" t="s">
        <v>7</v>
      </c>
      <c r="N21" s="72">
        <v>21.512260999999999</v>
      </c>
      <c r="O21" s="72">
        <v>32.474192000000002</v>
      </c>
      <c r="P21" s="72">
        <v>47.980308000000001</v>
      </c>
      <c r="Q21" s="72">
        <v>51.150593000000001</v>
      </c>
      <c r="R21" s="72">
        <v>47.220719000000003</v>
      </c>
      <c r="S21" s="75">
        <v>2.9278325954552131</v>
      </c>
      <c r="T21" s="84">
        <v>-7.6829490520276043</v>
      </c>
      <c r="U21" s="84">
        <v>3.9190533521684272</v>
      </c>
    </row>
    <row r="22" spans="1:21" x14ac:dyDescent="0.25">
      <c r="A22" s="90">
        <v>70</v>
      </c>
      <c r="B22" s="20" t="s">
        <v>64</v>
      </c>
      <c r="C22" s="72">
        <v>21.883696</v>
      </c>
      <c r="D22" s="72">
        <v>31.219270000000002</v>
      </c>
      <c r="E22" s="72">
        <v>40.081783999999999</v>
      </c>
      <c r="F22" s="72">
        <v>38.243502999999997</v>
      </c>
      <c r="G22" s="72">
        <v>42.825662999999999</v>
      </c>
      <c r="H22" s="75">
        <v>2.1970081729521591</v>
      </c>
      <c r="I22" s="84">
        <v>11.981538406667408</v>
      </c>
      <c r="J22" s="84">
        <v>2.3138081799001951</v>
      </c>
      <c r="K22" s="73"/>
      <c r="L22" s="90">
        <v>73</v>
      </c>
      <c r="M22" s="20" t="s">
        <v>67</v>
      </c>
      <c r="N22" s="72">
        <v>37.735781000000003</v>
      </c>
      <c r="O22" s="72">
        <v>46.443213</v>
      </c>
      <c r="P22" s="72">
        <v>38.787039</v>
      </c>
      <c r="Q22" s="72">
        <v>45.987976000000003</v>
      </c>
      <c r="R22" s="72">
        <v>45.124305999999997</v>
      </c>
      <c r="S22" s="75">
        <v>2.7978484180661298</v>
      </c>
      <c r="T22" s="84">
        <v>-1.8780343801171118</v>
      </c>
      <c r="U22" s="84">
        <v>1.6337841053439786</v>
      </c>
    </row>
    <row r="23" spans="1:21" x14ac:dyDescent="0.25">
      <c r="A23" s="90">
        <v>61</v>
      </c>
      <c r="B23" s="20" t="s">
        <v>55</v>
      </c>
      <c r="C23" s="72">
        <v>28.576149000000001</v>
      </c>
      <c r="D23" s="72">
        <v>33.800153999999999</v>
      </c>
      <c r="E23" s="72">
        <v>34.873277999999999</v>
      </c>
      <c r="F23" s="72">
        <v>39.218817999999999</v>
      </c>
      <c r="G23" s="72">
        <v>40.260570000000001</v>
      </c>
      <c r="H23" s="75">
        <v>2.0654158077532276</v>
      </c>
      <c r="I23" s="84">
        <v>2.6562554740941007</v>
      </c>
      <c r="J23" s="84">
        <v>0.7504333202296819</v>
      </c>
      <c r="K23" s="73"/>
      <c r="L23" s="90">
        <v>28</v>
      </c>
      <c r="M23" s="20" t="s">
        <v>25</v>
      </c>
      <c r="N23" s="72">
        <v>21.156272999999999</v>
      </c>
      <c r="O23" s="72">
        <v>58.344552999999998</v>
      </c>
      <c r="P23" s="72">
        <v>35.361862000000002</v>
      </c>
      <c r="Q23" s="72">
        <v>34.699272000000001</v>
      </c>
      <c r="R23" s="72">
        <v>30.666687</v>
      </c>
      <c r="S23" s="75">
        <v>1.9014307214005499</v>
      </c>
      <c r="T23" s="84">
        <v>-11.621526238360277</v>
      </c>
      <c r="U23" s="84">
        <v>2.7663468905622861</v>
      </c>
    </row>
    <row r="24" spans="1:21" x14ac:dyDescent="0.25">
      <c r="A24" s="90">
        <v>62</v>
      </c>
      <c r="B24" s="20" t="s">
        <v>56</v>
      </c>
      <c r="C24" s="72">
        <v>37.259135000000001</v>
      </c>
      <c r="D24" s="72">
        <v>48.182177000000003</v>
      </c>
      <c r="E24" s="72">
        <v>53.787512999999997</v>
      </c>
      <c r="F24" s="72">
        <v>41.168675999999998</v>
      </c>
      <c r="G24" s="72">
        <v>38.454604000000003</v>
      </c>
      <c r="H24" s="75">
        <v>1.9727675733972594</v>
      </c>
      <c r="I24" s="84">
        <v>-6.592565668130776</v>
      </c>
      <c r="J24" s="84">
        <v>1.5771708512623897</v>
      </c>
      <c r="K24" s="73"/>
      <c r="L24" s="90">
        <v>12</v>
      </c>
      <c r="M24" s="20" t="s">
        <v>12</v>
      </c>
      <c r="N24" s="72">
        <v>6.5459529999999999</v>
      </c>
      <c r="O24" s="72">
        <v>10.851654999999999</v>
      </c>
      <c r="P24" s="72">
        <v>7.1176219999999999</v>
      </c>
      <c r="Q24" s="72">
        <v>14.982843000000001</v>
      </c>
      <c r="R24" s="72">
        <v>28.390407</v>
      </c>
      <c r="S24" s="75">
        <v>1.7602942262026942</v>
      </c>
      <c r="T24" s="84">
        <v>89.486114217441909</v>
      </c>
      <c r="U24" s="84">
        <v>2.6697467303072528</v>
      </c>
    </row>
    <row r="25" spans="1:21" x14ac:dyDescent="0.25">
      <c r="A25" s="90">
        <v>20</v>
      </c>
      <c r="B25" s="20" t="s">
        <v>18</v>
      </c>
      <c r="C25" s="72">
        <v>16.180053999999998</v>
      </c>
      <c r="D25" s="72">
        <v>22.3233</v>
      </c>
      <c r="E25" s="72">
        <v>23.187238000000001</v>
      </c>
      <c r="F25" s="72">
        <v>25.869762000000001</v>
      </c>
      <c r="G25" s="72">
        <v>38.032708</v>
      </c>
      <c r="H25" s="75">
        <v>1.9511237996596331</v>
      </c>
      <c r="I25" s="84">
        <v>47.01607227774263</v>
      </c>
      <c r="J25" s="84">
        <v>2.3393472563664059</v>
      </c>
      <c r="K25" s="73"/>
      <c r="L25" s="90">
        <v>23</v>
      </c>
      <c r="M25" s="20" t="s">
        <v>21</v>
      </c>
      <c r="N25" s="72">
        <v>25.993694999999999</v>
      </c>
      <c r="O25" s="72">
        <v>23.848496000000001</v>
      </c>
      <c r="P25" s="72">
        <v>27.350121999999999</v>
      </c>
      <c r="Q25" s="72">
        <v>26.701899999999998</v>
      </c>
      <c r="R25" s="72">
        <v>26.653995999999999</v>
      </c>
      <c r="S25" s="75">
        <v>1.6526313012712253</v>
      </c>
      <c r="T25" s="84">
        <v>-0.17940296383403076</v>
      </c>
      <c r="U25" s="84">
        <v>2.7469590009760365</v>
      </c>
    </row>
    <row r="26" spans="1:21" x14ac:dyDescent="0.25">
      <c r="A26" s="90">
        <v>38</v>
      </c>
      <c r="B26" s="20" t="s">
        <v>34</v>
      </c>
      <c r="C26" s="72">
        <v>35.493606</v>
      </c>
      <c r="D26" s="72">
        <v>46.417408000000002</v>
      </c>
      <c r="E26" s="72">
        <v>42.788705</v>
      </c>
      <c r="F26" s="72">
        <v>38.787353000000003</v>
      </c>
      <c r="G26" s="72">
        <v>37.246246999999997</v>
      </c>
      <c r="H26" s="75">
        <v>1.9107774016433752</v>
      </c>
      <c r="I26" s="84">
        <v>-3.9732177650792675</v>
      </c>
      <c r="J26" s="84">
        <v>3.1368550392273766</v>
      </c>
      <c r="K26" s="73"/>
      <c r="L26" s="90">
        <v>16</v>
      </c>
      <c r="M26" s="20" t="s">
        <v>170</v>
      </c>
      <c r="N26" s="72">
        <v>19.951868000000001</v>
      </c>
      <c r="O26" s="72">
        <v>19.848255000000002</v>
      </c>
      <c r="P26" s="72">
        <v>27.876296</v>
      </c>
      <c r="Q26" s="72">
        <v>30.840139000000001</v>
      </c>
      <c r="R26" s="72">
        <v>26.236827999999999</v>
      </c>
      <c r="S26" s="75">
        <v>1.6267655776218064</v>
      </c>
      <c r="T26" s="84">
        <v>-14.92636268597882</v>
      </c>
      <c r="U26" s="84">
        <v>2.6986786052366516</v>
      </c>
    </row>
    <row r="27" spans="1:21" x14ac:dyDescent="0.25">
      <c r="A27" s="90">
        <v>72</v>
      </c>
      <c r="B27" s="20" t="s">
        <v>66</v>
      </c>
      <c r="C27" s="72">
        <v>45.736783000000003</v>
      </c>
      <c r="D27" s="72">
        <v>58.755372999999999</v>
      </c>
      <c r="E27" s="72">
        <v>49.365158000000001</v>
      </c>
      <c r="F27" s="72">
        <v>42.525340999999997</v>
      </c>
      <c r="G27" s="72">
        <v>36.51343</v>
      </c>
      <c r="H27" s="75">
        <v>1.8731830055384444</v>
      </c>
      <c r="I27" s="84">
        <v>-14.137243485008147</v>
      </c>
      <c r="J27" s="84">
        <v>0.9409649108562681</v>
      </c>
      <c r="K27" s="73"/>
      <c r="L27" s="90">
        <v>8</v>
      </c>
      <c r="M27" s="20" t="s">
        <v>8</v>
      </c>
      <c r="N27" s="72">
        <v>17.26173</v>
      </c>
      <c r="O27" s="72">
        <v>18.626577000000001</v>
      </c>
      <c r="P27" s="72">
        <v>20.212429</v>
      </c>
      <c r="Q27" s="72">
        <v>18.640806000000001</v>
      </c>
      <c r="R27" s="72">
        <v>24.529540999999998</v>
      </c>
      <c r="S27" s="75">
        <v>1.5209084319820514</v>
      </c>
      <c r="T27" s="84">
        <v>31.590559979005178</v>
      </c>
      <c r="U27" s="84">
        <v>1.2235874390122188</v>
      </c>
    </row>
    <row r="28" spans="1:21" x14ac:dyDescent="0.25">
      <c r="A28" s="90">
        <v>76</v>
      </c>
      <c r="B28" s="20" t="s">
        <v>70</v>
      </c>
      <c r="C28" s="72">
        <v>13.495199</v>
      </c>
      <c r="D28" s="72">
        <v>20.405631</v>
      </c>
      <c r="E28" s="72">
        <v>21.130009999999999</v>
      </c>
      <c r="F28" s="72">
        <v>29.514469999999999</v>
      </c>
      <c r="G28" s="72">
        <v>34.168948999999998</v>
      </c>
      <c r="H28" s="75">
        <v>1.7529083020661116</v>
      </c>
      <c r="I28" s="84">
        <v>15.770159518365054</v>
      </c>
      <c r="J28" s="84">
        <v>1.4542602406136995</v>
      </c>
      <c r="K28" s="73"/>
      <c r="L28" s="90">
        <v>38</v>
      </c>
      <c r="M28" s="20" t="s">
        <v>34</v>
      </c>
      <c r="N28" s="72">
        <v>22.180395000000001</v>
      </c>
      <c r="O28" s="72">
        <v>29.719356000000001</v>
      </c>
      <c r="P28" s="72">
        <v>19.747336000000001</v>
      </c>
      <c r="Q28" s="72">
        <v>24.307597999999999</v>
      </c>
      <c r="R28" s="72">
        <v>23.339451</v>
      </c>
      <c r="S28" s="75">
        <v>1.4471191215413255</v>
      </c>
      <c r="T28" s="84">
        <v>-3.9828986804866462</v>
      </c>
      <c r="U28" s="84">
        <v>0.89829132674686119</v>
      </c>
    </row>
    <row r="29" spans="1:21" x14ac:dyDescent="0.25">
      <c r="A29" s="90">
        <v>2</v>
      </c>
      <c r="B29" s="20" t="s">
        <v>2</v>
      </c>
      <c r="C29" s="72">
        <v>12.140743000000001</v>
      </c>
      <c r="D29" s="72">
        <v>22.073491000000001</v>
      </c>
      <c r="E29" s="72">
        <v>25.282888</v>
      </c>
      <c r="F29" s="72">
        <v>30.801969</v>
      </c>
      <c r="G29" s="72">
        <v>33.696466000000001</v>
      </c>
      <c r="H29" s="75">
        <v>1.7286693542048501</v>
      </c>
      <c r="I29" s="84">
        <v>9.3971167882157189</v>
      </c>
      <c r="J29" s="84">
        <v>3.4812447727000966</v>
      </c>
      <c r="K29" s="73"/>
      <c r="L29" s="90">
        <v>2</v>
      </c>
      <c r="M29" s="20" t="s">
        <v>2</v>
      </c>
      <c r="N29" s="72">
        <v>12.50657</v>
      </c>
      <c r="O29" s="72">
        <v>18.545833999999999</v>
      </c>
      <c r="P29" s="72">
        <v>21.608594</v>
      </c>
      <c r="Q29" s="72">
        <v>21.587527999999999</v>
      </c>
      <c r="R29" s="72">
        <v>22.556025000000002</v>
      </c>
      <c r="S29" s="75">
        <v>1.3985442538243156</v>
      </c>
      <c r="T29" s="84">
        <v>4.4863728723362994</v>
      </c>
      <c r="U29" s="84">
        <v>0.71727552631860048</v>
      </c>
    </row>
    <row r="30" spans="1:21" x14ac:dyDescent="0.25">
      <c r="A30" s="90">
        <v>69</v>
      </c>
      <c r="B30" s="20" t="s">
        <v>63</v>
      </c>
      <c r="C30" s="72">
        <v>35.691504999999999</v>
      </c>
      <c r="D30" s="72">
        <v>40.322316000000001</v>
      </c>
      <c r="E30" s="72">
        <v>37.025492999999997</v>
      </c>
      <c r="F30" s="72">
        <v>31.720078000000001</v>
      </c>
      <c r="G30" s="72">
        <v>33.039934000000002</v>
      </c>
      <c r="H30" s="75">
        <v>1.6949884706233251</v>
      </c>
      <c r="I30" s="84">
        <v>4.1609481540367002</v>
      </c>
      <c r="J30" s="84">
        <v>1.5201217599243835</v>
      </c>
      <c r="K30" s="73"/>
      <c r="L30" s="90">
        <v>30</v>
      </c>
      <c r="M30" s="20" t="s">
        <v>27</v>
      </c>
      <c r="N30" s="72">
        <v>12.002416</v>
      </c>
      <c r="O30" s="72">
        <v>15.665179999999999</v>
      </c>
      <c r="P30" s="72">
        <v>24.005914000000001</v>
      </c>
      <c r="Q30" s="72">
        <v>19.238941000000001</v>
      </c>
      <c r="R30" s="72">
        <v>21.889600999999999</v>
      </c>
      <c r="S30" s="75">
        <v>1.357223876860262</v>
      </c>
      <c r="T30" s="84">
        <v>13.777577466452017</v>
      </c>
      <c r="U30" s="84">
        <v>0.3525904584197917</v>
      </c>
    </row>
    <row r="31" spans="1:21" x14ac:dyDescent="0.25">
      <c r="A31" s="90">
        <v>12</v>
      </c>
      <c r="B31" s="20" t="s">
        <v>12</v>
      </c>
      <c r="C31" s="72">
        <v>7.732863</v>
      </c>
      <c r="D31" s="72">
        <v>16.432967999999999</v>
      </c>
      <c r="E31" s="72">
        <v>21.001574000000002</v>
      </c>
      <c r="F31" s="72">
        <v>22.981992999999999</v>
      </c>
      <c r="G31" s="72">
        <v>30.138572</v>
      </c>
      <c r="H31" s="75">
        <v>1.5461451000795272</v>
      </c>
      <c r="I31" s="84">
        <v>31.139940735340062</v>
      </c>
      <c r="J31" s="84">
        <v>8.1799919042438862</v>
      </c>
      <c r="K31" s="73"/>
      <c r="L31" s="90">
        <v>15</v>
      </c>
      <c r="M31" s="20" t="s">
        <v>169</v>
      </c>
      <c r="N31" s="72">
        <v>24.742730999999999</v>
      </c>
      <c r="O31" s="72">
        <v>27.206023999999999</v>
      </c>
      <c r="P31" s="72">
        <v>43.537489999999998</v>
      </c>
      <c r="Q31" s="72">
        <v>37.106152999999999</v>
      </c>
      <c r="R31" s="72">
        <v>20.442767</v>
      </c>
      <c r="S31" s="75">
        <v>1.267515633633113</v>
      </c>
      <c r="T31" s="84">
        <v>-44.907339222150028</v>
      </c>
      <c r="U31" s="84">
        <v>1.3964493954840489</v>
      </c>
    </row>
    <row r="32" spans="1:21" x14ac:dyDescent="0.25">
      <c r="A32" s="90">
        <v>90</v>
      </c>
      <c r="B32" s="20" t="s">
        <v>82</v>
      </c>
      <c r="C32" s="72">
        <v>10.084246</v>
      </c>
      <c r="D32" s="72">
        <v>12.181208</v>
      </c>
      <c r="E32" s="72">
        <v>18.359947999999999</v>
      </c>
      <c r="F32" s="72">
        <v>21.554765</v>
      </c>
      <c r="G32" s="72">
        <v>28.736768000000001</v>
      </c>
      <c r="H32" s="75">
        <v>1.4742308638684725</v>
      </c>
      <c r="I32" s="84">
        <v>33.319792630539006</v>
      </c>
      <c r="J32" s="84">
        <v>0.54586661081260746</v>
      </c>
      <c r="K32" s="73"/>
      <c r="L32" s="90">
        <v>48</v>
      </c>
      <c r="M32" s="20" t="s">
        <v>174</v>
      </c>
      <c r="N32" s="72">
        <v>16.808530000000001</v>
      </c>
      <c r="O32" s="72">
        <v>22.869215000000001</v>
      </c>
      <c r="P32" s="72">
        <v>23.563637</v>
      </c>
      <c r="Q32" s="72">
        <v>20.941179999999999</v>
      </c>
      <c r="R32" s="72">
        <v>19.965827000000001</v>
      </c>
      <c r="S32" s="75">
        <v>1.2379438586231559</v>
      </c>
      <c r="T32" s="84">
        <v>-4.6575837655757626</v>
      </c>
      <c r="U32" s="84">
        <v>0.97353873638822419</v>
      </c>
    </row>
    <row r="33" spans="1:21" x14ac:dyDescent="0.25">
      <c r="A33" s="90">
        <v>4</v>
      </c>
      <c r="B33" s="20" t="s">
        <v>4</v>
      </c>
      <c r="C33" s="72">
        <v>22.540420999999998</v>
      </c>
      <c r="D33" s="72">
        <v>16.495218999999999</v>
      </c>
      <c r="E33" s="72">
        <v>14.855624000000001</v>
      </c>
      <c r="F33" s="72">
        <v>26.616123000000002</v>
      </c>
      <c r="G33" s="72">
        <v>26.132949</v>
      </c>
      <c r="H33" s="75">
        <v>1.3406518081539556</v>
      </c>
      <c r="I33" s="84">
        <v>-1.8153432789591546</v>
      </c>
      <c r="J33" s="84">
        <v>1.9830710501162661</v>
      </c>
      <c r="K33" s="73"/>
      <c r="L33" s="90">
        <v>4</v>
      </c>
      <c r="M33" s="20" t="s">
        <v>4</v>
      </c>
      <c r="N33" s="72">
        <v>9.2391509999999997</v>
      </c>
      <c r="O33" s="72">
        <v>13.290856</v>
      </c>
      <c r="P33" s="72">
        <v>16.002478</v>
      </c>
      <c r="Q33" s="72">
        <v>14.325412999999999</v>
      </c>
      <c r="R33" s="72">
        <v>19.95506</v>
      </c>
      <c r="S33" s="75">
        <v>1.2372762708730569</v>
      </c>
      <c r="T33" s="84">
        <v>39.298322498625346</v>
      </c>
      <c r="U33" s="84">
        <v>1.395877376622479</v>
      </c>
    </row>
    <row r="34" spans="1:21" x14ac:dyDescent="0.25">
      <c r="A34" s="90">
        <v>19</v>
      </c>
      <c r="B34" s="20" t="s">
        <v>17</v>
      </c>
      <c r="C34" s="72">
        <v>44.306764999999999</v>
      </c>
      <c r="D34" s="72">
        <v>35.129271000000003</v>
      </c>
      <c r="E34" s="72">
        <v>28.646211999999998</v>
      </c>
      <c r="F34" s="72">
        <v>24.913212000000001</v>
      </c>
      <c r="G34" s="72">
        <v>21.739875000000001</v>
      </c>
      <c r="H34" s="75">
        <v>1.1152818125421273</v>
      </c>
      <c r="I34" s="84">
        <v>-12.737566717611523</v>
      </c>
      <c r="J34" s="84">
        <v>1.5025416689348174</v>
      </c>
      <c r="K34" s="73"/>
      <c r="L34" s="90">
        <v>76</v>
      </c>
      <c r="M34" s="20" t="s">
        <v>70</v>
      </c>
      <c r="N34" s="72">
        <v>9.3927890000000005</v>
      </c>
      <c r="O34" s="72">
        <v>10.448494999999999</v>
      </c>
      <c r="P34" s="72">
        <v>12.669975000000001</v>
      </c>
      <c r="Q34" s="72">
        <v>17.733139999999999</v>
      </c>
      <c r="R34" s="72">
        <v>18.777446000000001</v>
      </c>
      <c r="S34" s="75">
        <v>1.1642605115394393</v>
      </c>
      <c r="T34" s="84">
        <v>5.8890078124912026</v>
      </c>
      <c r="U34" s="84">
        <v>0.94314737953780459</v>
      </c>
    </row>
    <row r="35" spans="1:21" x14ac:dyDescent="0.25">
      <c r="A35" s="90">
        <v>22</v>
      </c>
      <c r="B35" s="20" t="s">
        <v>20</v>
      </c>
      <c r="C35" s="72">
        <v>13.345227</v>
      </c>
      <c r="D35" s="72">
        <v>15.147532999999999</v>
      </c>
      <c r="E35" s="72">
        <v>16.247959999999999</v>
      </c>
      <c r="F35" s="72">
        <v>14.480969999999999</v>
      </c>
      <c r="G35" s="72">
        <v>17.620929</v>
      </c>
      <c r="H35" s="75">
        <v>0.90397491401381735</v>
      </c>
      <c r="I35" s="84">
        <v>21.683347179090912</v>
      </c>
      <c r="J35" s="84">
        <v>0.5203917711311945</v>
      </c>
      <c r="K35" s="73"/>
      <c r="L35" s="90">
        <v>94</v>
      </c>
      <c r="M35" s="20" t="s">
        <v>175</v>
      </c>
      <c r="N35" s="72">
        <v>10.954230000000001</v>
      </c>
      <c r="O35" s="72">
        <v>13.215581999999999</v>
      </c>
      <c r="P35" s="72">
        <v>11.257797999999999</v>
      </c>
      <c r="Q35" s="72">
        <v>13.958843999999999</v>
      </c>
      <c r="R35" s="72">
        <v>13.294981999999999</v>
      </c>
      <c r="S35" s="75">
        <v>0.82433055827867296</v>
      </c>
      <c r="T35" s="84">
        <v>-4.7558522754463048</v>
      </c>
      <c r="U35" s="84">
        <v>0.52522147142072051</v>
      </c>
    </row>
    <row r="36" spans="1:21" x14ac:dyDescent="0.25">
      <c r="A36" s="90">
        <v>8</v>
      </c>
      <c r="B36" s="20" t="s">
        <v>8</v>
      </c>
      <c r="C36" s="72">
        <v>7.3944960000000002</v>
      </c>
      <c r="D36" s="72">
        <v>9.662369</v>
      </c>
      <c r="E36" s="72">
        <v>11.316004</v>
      </c>
      <c r="F36" s="72">
        <v>11.734299999999999</v>
      </c>
      <c r="G36" s="72">
        <v>12.736401000000001</v>
      </c>
      <c r="H36" s="75">
        <v>0.65339273535580888</v>
      </c>
      <c r="I36" s="84">
        <v>8.5399299489530822</v>
      </c>
      <c r="J36" s="84">
        <v>0.43041221732120111</v>
      </c>
      <c r="K36" s="73"/>
      <c r="L36" s="90">
        <v>32</v>
      </c>
      <c r="M36" s="20" t="s">
        <v>29</v>
      </c>
      <c r="N36" s="72">
        <v>7.886552</v>
      </c>
      <c r="O36" s="72">
        <v>9.5229929999999996</v>
      </c>
      <c r="P36" s="72">
        <v>9.967041</v>
      </c>
      <c r="Q36" s="72">
        <v>9.6486249999999991</v>
      </c>
      <c r="R36" s="72">
        <v>10.356450000000001</v>
      </c>
      <c r="S36" s="75">
        <v>0.64213236319426104</v>
      </c>
      <c r="T36" s="84">
        <v>7.3360193809998986</v>
      </c>
      <c r="U36" s="84">
        <v>0.96599824992732797</v>
      </c>
    </row>
    <row r="37" spans="1:21" x14ac:dyDescent="0.25">
      <c r="A37" s="90">
        <v>68</v>
      </c>
      <c r="B37" s="20" t="s">
        <v>62</v>
      </c>
      <c r="C37" s="72">
        <v>10.915495999999999</v>
      </c>
      <c r="D37" s="72">
        <v>12.190948000000001</v>
      </c>
      <c r="E37" s="72">
        <v>14.78102</v>
      </c>
      <c r="F37" s="72">
        <v>13.312006</v>
      </c>
      <c r="G37" s="72">
        <v>12.144404</v>
      </c>
      <c r="H37" s="75">
        <v>0.62302257512353965</v>
      </c>
      <c r="I37" s="84">
        <v>-8.7710447245892205</v>
      </c>
      <c r="J37" s="84">
        <v>0.84632048371720114</v>
      </c>
      <c r="K37" s="73"/>
      <c r="L37" s="90">
        <v>20</v>
      </c>
      <c r="M37" s="20" t="s">
        <v>18</v>
      </c>
      <c r="N37" s="72">
        <v>6.156485</v>
      </c>
      <c r="O37" s="72">
        <v>7.6020120000000002</v>
      </c>
      <c r="P37" s="72">
        <v>9.2913940000000004</v>
      </c>
      <c r="Q37" s="72">
        <v>9.3576060000000005</v>
      </c>
      <c r="R37" s="72">
        <v>9.7494309999999995</v>
      </c>
      <c r="S37" s="75">
        <v>0.60449528244035244</v>
      </c>
      <c r="T37" s="84">
        <v>4.1872354959163589</v>
      </c>
      <c r="U37" s="84">
        <v>1.0479906320801455</v>
      </c>
    </row>
    <row r="38" spans="1:21" x14ac:dyDescent="0.25">
      <c r="A38" s="90">
        <v>23</v>
      </c>
      <c r="B38" s="20" t="s">
        <v>21</v>
      </c>
      <c r="C38" s="72">
        <v>13.720738000000001</v>
      </c>
      <c r="D38" s="72">
        <v>12.659354</v>
      </c>
      <c r="E38" s="72">
        <v>8.4976739999999999</v>
      </c>
      <c r="F38" s="72">
        <v>8.8064090000000004</v>
      </c>
      <c r="G38" s="72">
        <v>8.5579149999999995</v>
      </c>
      <c r="H38" s="75">
        <v>0.43903136300376427</v>
      </c>
      <c r="I38" s="84">
        <v>-2.8217403938427217</v>
      </c>
      <c r="J38" s="84">
        <v>1.5749626355382187</v>
      </c>
      <c r="K38" s="73"/>
      <c r="L38" s="90">
        <v>74</v>
      </c>
      <c r="M38" s="20" t="s">
        <v>68</v>
      </c>
      <c r="N38" s="72">
        <v>10.091799</v>
      </c>
      <c r="O38" s="72">
        <v>7.9646059999999999</v>
      </c>
      <c r="P38" s="72">
        <v>5.4061370000000002</v>
      </c>
      <c r="Q38" s="72">
        <v>6.8716239999999997</v>
      </c>
      <c r="R38" s="72">
        <v>9.6176670000000009</v>
      </c>
      <c r="S38" s="75">
        <v>0.59632550141462182</v>
      </c>
      <c r="T38" s="84">
        <v>39.962067191103607</v>
      </c>
      <c r="U38" s="84">
        <v>0.70481399757743224</v>
      </c>
    </row>
    <row r="39" spans="1:21" x14ac:dyDescent="0.25">
      <c r="A39" s="90">
        <v>42</v>
      </c>
      <c r="B39" s="20" t="s">
        <v>38</v>
      </c>
      <c r="C39" s="72">
        <v>7.990113</v>
      </c>
      <c r="D39" s="72">
        <v>10.030362999999999</v>
      </c>
      <c r="E39" s="72">
        <v>5.6615820000000001</v>
      </c>
      <c r="F39" s="72">
        <v>7.0211759999999996</v>
      </c>
      <c r="G39" s="72">
        <v>8.0794219999999992</v>
      </c>
      <c r="H39" s="75">
        <v>0.41448409489257593</v>
      </c>
      <c r="I39" s="84">
        <v>15.072204428431926</v>
      </c>
      <c r="J39" s="84">
        <v>0.97255288574155818</v>
      </c>
      <c r="K39" s="73"/>
      <c r="L39" s="90">
        <v>54</v>
      </c>
      <c r="M39" s="20" t="s">
        <v>48</v>
      </c>
      <c r="N39" s="72">
        <v>7.3738510000000002</v>
      </c>
      <c r="O39" s="72">
        <v>9.4413440000000008</v>
      </c>
      <c r="P39" s="72">
        <v>8.1399720000000002</v>
      </c>
      <c r="Q39" s="72">
        <v>8.3201660000000004</v>
      </c>
      <c r="R39" s="72">
        <v>7.7370539999999997</v>
      </c>
      <c r="S39" s="75">
        <v>0.47972160046942824</v>
      </c>
      <c r="T39" s="84">
        <v>-7.0084178608936494</v>
      </c>
      <c r="U39" s="84">
        <v>1.5426971750084453</v>
      </c>
    </row>
    <row r="40" spans="1:21" x14ac:dyDescent="0.25">
      <c r="A40" s="90">
        <v>7</v>
      </c>
      <c r="B40" s="20" t="s">
        <v>7</v>
      </c>
      <c r="C40" s="72">
        <v>5.0681390000000004</v>
      </c>
      <c r="D40" s="72">
        <v>5.4359690000000001</v>
      </c>
      <c r="E40" s="72">
        <v>10.457338</v>
      </c>
      <c r="F40" s="72">
        <v>8.3355200000000007</v>
      </c>
      <c r="G40" s="72">
        <v>7.7089660000000002</v>
      </c>
      <c r="H40" s="75">
        <v>0.39547925520756833</v>
      </c>
      <c r="I40" s="84">
        <v>-7.5166756243161856</v>
      </c>
      <c r="J40" s="84">
        <v>0.55433013425633171</v>
      </c>
      <c r="K40" s="73"/>
      <c r="L40" s="90">
        <v>96</v>
      </c>
      <c r="M40" s="20" t="s">
        <v>87</v>
      </c>
      <c r="N40" s="72">
        <v>7.870946</v>
      </c>
      <c r="O40" s="72">
        <v>8.6108499999999992</v>
      </c>
      <c r="P40" s="72">
        <v>8.1896070000000005</v>
      </c>
      <c r="Q40" s="72">
        <v>8.5361060000000002</v>
      </c>
      <c r="R40" s="72">
        <v>7.4216009999999999</v>
      </c>
      <c r="S40" s="75">
        <v>0.46016252565453325</v>
      </c>
      <c r="T40" s="84">
        <v>-13.056363170747884</v>
      </c>
      <c r="U40" s="84">
        <v>1.3021001243116459</v>
      </c>
    </row>
    <row r="41" spans="1:21" x14ac:dyDescent="0.25">
      <c r="A41" s="90">
        <v>82</v>
      </c>
      <c r="B41" s="20" t="s">
        <v>74</v>
      </c>
      <c r="C41" s="72">
        <v>5.2894439999999996</v>
      </c>
      <c r="D41" s="72">
        <v>6.7333819999999998</v>
      </c>
      <c r="E41" s="72">
        <v>8.9754380000000005</v>
      </c>
      <c r="F41" s="72">
        <v>6.204663</v>
      </c>
      <c r="G41" s="72">
        <v>6.6679760000000003</v>
      </c>
      <c r="H41" s="75">
        <v>0.34207521245027417</v>
      </c>
      <c r="I41" s="84">
        <v>7.4671742848886442</v>
      </c>
      <c r="J41" s="84">
        <v>1.1847235691993749</v>
      </c>
      <c r="K41" s="73"/>
      <c r="L41" s="90">
        <v>83</v>
      </c>
      <c r="M41" s="20" t="s">
        <v>75</v>
      </c>
      <c r="N41" s="72">
        <v>6.0330149999999998</v>
      </c>
      <c r="O41" s="72">
        <v>7.4593049999999996</v>
      </c>
      <c r="P41" s="72">
        <v>6.3676870000000001</v>
      </c>
      <c r="Q41" s="72">
        <v>7.2011419999999999</v>
      </c>
      <c r="R41" s="72">
        <v>7.3660019999999999</v>
      </c>
      <c r="S41" s="75">
        <v>0.45671521337462673</v>
      </c>
      <c r="T41" s="84">
        <v>2.2893591044309365</v>
      </c>
      <c r="U41" s="84">
        <v>0.82206201566998227</v>
      </c>
    </row>
    <row r="42" spans="1:21" x14ac:dyDescent="0.25">
      <c r="A42" s="90">
        <v>63</v>
      </c>
      <c r="B42" s="20" t="s">
        <v>57</v>
      </c>
      <c r="C42" s="72">
        <v>5.288189</v>
      </c>
      <c r="D42" s="72">
        <v>5.299938</v>
      </c>
      <c r="E42" s="72">
        <v>7.6341380000000001</v>
      </c>
      <c r="F42" s="72">
        <v>4.7965049999999998</v>
      </c>
      <c r="G42" s="72">
        <v>6.2176859999999996</v>
      </c>
      <c r="H42" s="75">
        <v>0.31897479226066433</v>
      </c>
      <c r="I42" s="84">
        <v>29.629511488052234</v>
      </c>
      <c r="J42" s="84">
        <v>0.33375025336843883</v>
      </c>
      <c r="K42" s="73"/>
      <c r="L42" s="90">
        <v>63</v>
      </c>
      <c r="M42" s="20" t="s">
        <v>57</v>
      </c>
      <c r="N42" s="72">
        <v>2.5844580000000001</v>
      </c>
      <c r="O42" s="72">
        <v>4.7161419999999996</v>
      </c>
      <c r="P42" s="72">
        <v>5.7538859999999996</v>
      </c>
      <c r="Q42" s="72">
        <v>3.464674</v>
      </c>
      <c r="R42" s="72">
        <v>7.2134590000000003</v>
      </c>
      <c r="S42" s="75">
        <v>0.44725706921531139</v>
      </c>
      <c r="T42" s="84">
        <v>108.20022316673949</v>
      </c>
      <c r="U42" s="84">
        <v>1.6707026126042359</v>
      </c>
    </row>
    <row r="43" spans="1:21" x14ac:dyDescent="0.25">
      <c r="A43" s="90">
        <v>15</v>
      </c>
      <c r="B43" s="20" t="s">
        <v>169</v>
      </c>
      <c r="C43" s="72">
        <v>9.7412759999999992</v>
      </c>
      <c r="D43" s="72">
        <v>10.554368</v>
      </c>
      <c r="E43" s="72">
        <v>11.416836</v>
      </c>
      <c r="F43" s="72">
        <v>14.623898000000001</v>
      </c>
      <c r="G43" s="72">
        <v>5.7223940000000004</v>
      </c>
      <c r="H43" s="75">
        <v>0.2935657151846639</v>
      </c>
      <c r="I43" s="84">
        <v>-60.869571163584425</v>
      </c>
      <c r="J43" s="84">
        <v>0.15755813433731489</v>
      </c>
      <c r="K43" s="73"/>
      <c r="L43" s="90">
        <v>61</v>
      </c>
      <c r="M43" s="20" t="s">
        <v>55</v>
      </c>
      <c r="N43" s="72">
        <v>7.2928579999999998</v>
      </c>
      <c r="O43" s="72">
        <v>11.156981</v>
      </c>
      <c r="P43" s="72">
        <v>6.6361879999999998</v>
      </c>
      <c r="Q43" s="72">
        <v>8.4725680000000008</v>
      </c>
      <c r="R43" s="72">
        <v>7.2119080000000002</v>
      </c>
      <c r="S43" s="75">
        <v>0.44716090235356676</v>
      </c>
      <c r="T43" s="84">
        <v>-14.879314040324024</v>
      </c>
      <c r="U43" s="84">
        <v>0.29694567061284438</v>
      </c>
    </row>
    <row r="44" spans="1:21" x14ac:dyDescent="0.25">
      <c r="A44" s="90">
        <v>33</v>
      </c>
      <c r="B44" s="20" t="s">
        <v>30</v>
      </c>
      <c r="C44" s="72">
        <v>3.2927070000000001</v>
      </c>
      <c r="D44" s="72">
        <v>4.8633680000000004</v>
      </c>
      <c r="E44" s="72">
        <v>4.0543420000000001</v>
      </c>
      <c r="F44" s="72">
        <v>4.7114060000000002</v>
      </c>
      <c r="G44" s="72">
        <v>5.2301070000000003</v>
      </c>
      <c r="H44" s="75">
        <v>0.26831079823362686</v>
      </c>
      <c r="I44" s="84">
        <v>11.009473605119153</v>
      </c>
      <c r="J44" s="84">
        <v>0.5994089546407575</v>
      </c>
      <c r="K44" s="73"/>
      <c r="L44" s="90">
        <v>5</v>
      </c>
      <c r="M44" s="20" t="s">
        <v>5</v>
      </c>
      <c r="N44" s="72">
        <v>1.1771450000000001</v>
      </c>
      <c r="O44" s="72">
        <v>3.8156409999999998</v>
      </c>
      <c r="P44" s="72">
        <v>6.5169980000000001</v>
      </c>
      <c r="Q44" s="72">
        <v>7.6640300000000003</v>
      </c>
      <c r="R44" s="72">
        <v>6.7758279999999997</v>
      </c>
      <c r="S44" s="75">
        <v>0.42012257542283726</v>
      </c>
      <c r="T44" s="84">
        <v>-11.589229165334695</v>
      </c>
      <c r="U44" s="84">
        <v>6.8246982390679323</v>
      </c>
    </row>
    <row r="45" spans="1:21" x14ac:dyDescent="0.25">
      <c r="A45" s="90">
        <v>58</v>
      </c>
      <c r="B45" s="20" t="s">
        <v>52</v>
      </c>
      <c r="C45" s="72">
        <v>3.6608100000000001</v>
      </c>
      <c r="D45" s="72">
        <v>4.6667860000000001</v>
      </c>
      <c r="E45" s="72">
        <v>5.295579</v>
      </c>
      <c r="F45" s="72">
        <v>4.531193</v>
      </c>
      <c r="G45" s="72">
        <v>4.4414230000000003</v>
      </c>
      <c r="H45" s="75">
        <v>0.22785035763574049</v>
      </c>
      <c r="I45" s="84">
        <v>-1.9811559560583645</v>
      </c>
      <c r="J45" s="84">
        <v>2.280565605986534</v>
      </c>
      <c r="K45" s="73"/>
      <c r="L45" s="90">
        <v>68</v>
      </c>
      <c r="M45" s="20" t="s">
        <v>62</v>
      </c>
      <c r="N45" s="72">
        <v>5.1123919999999998</v>
      </c>
      <c r="O45" s="72">
        <v>6.1696249999999999</v>
      </c>
      <c r="P45" s="72">
        <v>6.584409</v>
      </c>
      <c r="Q45" s="72">
        <v>6.468426</v>
      </c>
      <c r="R45" s="72">
        <v>6.6821469999999996</v>
      </c>
      <c r="S45" s="75">
        <v>0.41431405977158597</v>
      </c>
      <c r="T45" s="84">
        <v>3.3040650074685805</v>
      </c>
      <c r="U45" s="84">
        <v>1.2994025382874956</v>
      </c>
    </row>
    <row r="46" spans="1:21" x14ac:dyDescent="0.25">
      <c r="A46" s="90">
        <v>96</v>
      </c>
      <c r="B46" s="20" t="s">
        <v>87</v>
      </c>
      <c r="C46" s="72">
        <v>5.1926959999999998</v>
      </c>
      <c r="D46" s="72">
        <v>6.4571620000000003</v>
      </c>
      <c r="E46" s="72">
        <v>6.2877710000000002</v>
      </c>
      <c r="F46" s="72">
        <v>4.1467590000000003</v>
      </c>
      <c r="G46" s="72">
        <v>4.3535320000000004</v>
      </c>
      <c r="H46" s="75">
        <v>0.22334144331189359</v>
      </c>
      <c r="I46" s="84">
        <v>4.9863761072201225</v>
      </c>
      <c r="J46" s="84">
        <v>1.4816147572422449</v>
      </c>
      <c r="K46" s="73"/>
      <c r="L46" s="90">
        <v>71</v>
      </c>
      <c r="M46" s="20" t="s">
        <v>65</v>
      </c>
      <c r="N46" s="72">
        <v>1.7853330000000001</v>
      </c>
      <c r="O46" s="72">
        <v>5.0494519999999996</v>
      </c>
      <c r="P46" s="72">
        <v>5.1123469999999998</v>
      </c>
      <c r="Q46" s="72">
        <v>6.1177510000000002</v>
      </c>
      <c r="R46" s="72">
        <v>6.5175239999999999</v>
      </c>
      <c r="S46" s="75">
        <v>0.40410691774645879</v>
      </c>
      <c r="T46" s="84">
        <v>6.5346399354926294</v>
      </c>
      <c r="U46" s="84">
        <v>1.0119257427436918</v>
      </c>
    </row>
    <row r="47" spans="1:21" x14ac:dyDescent="0.25">
      <c r="A47" s="90">
        <v>71</v>
      </c>
      <c r="B47" s="20" t="s">
        <v>65</v>
      </c>
      <c r="C47" s="72">
        <v>3.150007</v>
      </c>
      <c r="D47" s="72">
        <v>4.0182529999999996</v>
      </c>
      <c r="E47" s="72">
        <v>3.2096079999999998</v>
      </c>
      <c r="F47" s="72">
        <v>2.8798859999999999</v>
      </c>
      <c r="G47" s="72">
        <v>3.8681640000000002</v>
      </c>
      <c r="H47" s="75">
        <v>0.19844147940731977</v>
      </c>
      <c r="I47" s="84">
        <v>34.316566697431782</v>
      </c>
      <c r="J47" s="84">
        <v>0.28771317267136176</v>
      </c>
      <c r="K47" s="73"/>
      <c r="L47" s="90">
        <v>18</v>
      </c>
      <c r="M47" s="20" t="s">
        <v>16</v>
      </c>
      <c r="N47" s="72">
        <v>2.1241300000000001</v>
      </c>
      <c r="O47" s="72">
        <v>2.4533469999999999</v>
      </c>
      <c r="P47" s="72">
        <v>2.7552249999999998</v>
      </c>
      <c r="Q47" s="72">
        <v>4.6064319999999999</v>
      </c>
      <c r="R47" s="72">
        <v>5.7488609999999998</v>
      </c>
      <c r="S47" s="75">
        <v>0.35644740230535776</v>
      </c>
      <c r="T47" s="84">
        <v>24.800735145987176</v>
      </c>
      <c r="U47" s="84">
        <v>0.75307243479954267</v>
      </c>
    </row>
    <row r="48" spans="1:21" x14ac:dyDescent="0.25">
      <c r="A48" s="90">
        <v>21</v>
      </c>
      <c r="B48" s="20" t="s">
        <v>19</v>
      </c>
      <c r="C48" s="72">
        <v>4.8577560000000002</v>
      </c>
      <c r="D48" s="72">
        <v>5.6420269999999997</v>
      </c>
      <c r="E48" s="72">
        <v>5.67469</v>
      </c>
      <c r="F48" s="72">
        <v>4.2207869999999996</v>
      </c>
      <c r="G48" s="72">
        <v>3.8522460000000001</v>
      </c>
      <c r="H48" s="75">
        <v>0.19762486680526731</v>
      </c>
      <c r="I48" s="84">
        <v>-8.7315706762743446</v>
      </c>
      <c r="J48" s="84">
        <v>0.3797373754681555</v>
      </c>
      <c r="K48" s="73"/>
      <c r="L48" s="90">
        <v>25</v>
      </c>
      <c r="M48" s="20" t="s">
        <v>22</v>
      </c>
      <c r="N48" s="72">
        <v>6.3422320000000001</v>
      </c>
      <c r="O48" s="72">
        <v>7.2444410000000001</v>
      </c>
      <c r="P48" s="72">
        <v>6.398625</v>
      </c>
      <c r="Q48" s="72">
        <v>8.3990910000000003</v>
      </c>
      <c r="R48" s="72">
        <v>5.5871190000000004</v>
      </c>
      <c r="S48" s="75">
        <v>0.34641889131097592</v>
      </c>
      <c r="T48" s="84">
        <v>-33.479480100882341</v>
      </c>
      <c r="U48" s="84">
        <v>1.2658248345382574</v>
      </c>
    </row>
    <row r="49" spans="1:21" x14ac:dyDescent="0.25">
      <c r="A49" s="90">
        <v>27</v>
      </c>
      <c r="B49" s="20" t="s">
        <v>24</v>
      </c>
      <c r="C49" s="72">
        <v>4.2606869999999999</v>
      </c>
      <c r="D49" s="72">
        <v>4.5339840000000002</v>
      </c>
      <c r="E49" s="72">
        <v>3.3164799999999999</v>
      </c>
      <c r="F49" s="72">
        <v>1.909735</v>
      </c>
      <c r="G49" s="72">
        <v>2.9869569999999999</v>
      </c>
      <c r="H49" s="75">
        <v>0.15323449729795571</v>
      </c>
      <c r="I49" s="84">
        <v>56.4068836775783</v>
      </c>
      <c r="J49" s="84">
        <v>3.0017703320850932E-2</v>
      </c>
      <c r="K49" s="73"/>
      <c r="L49" s="90">
        <v>1</v>
      </c>
      <c r="M49" s="20" t="s">
        <v>1</v>
      </c>
      <c r="N49" s="72">
        <v>5.9615400000000003</v>
      </c>
      <c r="O49" s="72">
        <v>5.3748009999999997</v>
      </c>
      <c r="P49" s="72">
        <v>7.062659</v>
      </c>
      <c r="Q49" s="72">
        <v>5.0350529999999996</v>
      </c>
      <c r="R49" s="72">
        <v>5.537147</v>
      </c>
      <c r="S49" s="75">
        <v>0.34332047066939086</v>
      </c>
      <c r="T49" s="84">
        <v>9.9719705035875599</v>
      </c>
      <c r="U49" s="84">
        <v>1.4560177275230117</v>
      </c>
    </row>
    <row r="50" spans="1:21" x14ac:dyDescent="0.25">
      <c r="A50" s="90">
        <v>56</v>
      </c>
      <c r="B50" s="20" t="s">
        <v>50</v>
      </c>
      <c r="C50" s="72">
        <v>2.566357</v>
      </c>
      <c r="D50" s="72">
        <v>2.6790289999999999</v>
      </c>
      <c r="E50" s="72">
        <v>3.1298370000000002</v>
      </c>
      <c r="F50" s="72">
        <v>2.3326600000000002</v>
      </c>
      <c r="G50" s="72">
        <v>2.3505389999999999</v>
      </c>
      <c r="H50" s="75">
        <v>0.12058548618016246</v>
      </c>
      <c r="I50" s="84">
        <v>0.7664640367648845</v>
      </c>
      <c r="J50" s="84">
        <v>0.30842859314746807</v>
      </c>
      <c r="K50" s="73"/>
      <c r="L50" s="90">
        <v>51</v>
      </c>
      <c r="M50" s="20" t="s">
        <v>45</v>
      </c>
      <c r="N50" s="72">
        <v>6.497452</v>
      </c>
      <c r="O50" s="72">
        <v>7.8171710000000001</v>
      </c>
      <c r="P50" s="72">
        <v>9.7159410000000008</v>
      </c>
      <c r="Q50" s="72">
        <v>6.9023219999999998</v>
      </c>
      <c r="R50" s="72">
        <v>5.5363449999999998</v>
      </c>
      <c r="S50" s="75">
        <v>0.343270744155452</v>
      </c>
      <c r="T50" s="84">
        <v>-19.79010831427453</v>
      </c>
      <c r="U50" s="84">
        <v>3.1244179630196673</v>
      </c>
    </row>
    <row r="51" spans="1:21" x14ac:dyDescent="0.25">
      <c r="A51" s="90">
        <v>36</v>
      </c>
      <c r="B51" s="20" t="s">
        <v>32</v>
      </c>
      <c r="C51" s="72">
        <v>0.43746499999999999</v>
      </c>
      <c r="D51" s="72">
        <v>1.6120490000000001</v>
      </c>
      <c r="E51" s="72">
        <v>1.8631200000000001</v>
      </c>
      <c r="F51" s="72">
        <v>1.7888599999999999</v>
      </c>
      <c r="G51" s="72">
        <v>2.2911169999999998</v>
      </c>
      <c r="H51" s="75">
        <v>0.11753706589877271</v>
      </c>
      <c r="I51" s="84">
        <v>28.076931677157518</v>
      </c>
      <c r="J51" s="84">
        <v>11.026654653386586</v>
      </c>
      <c r="K51" s="73"/>
      <c r="L51" s="90">
        <v>21</v>
      </c>
      <c r="M51" s="20" t="s">
        <v>19</v>
      </c>
      <c r="N51" s="72">
        <v>2.8626290000000001</v>
      </c>
      <c r="O51" s="72">
        <v>3.7068140000000001</v>
      </c>
      <c r="P51" s="72">
        <v>4.353688</v>
      </c>
      <c r="Q51" s="72">
        <v>4.9913160000000003</v>
      </c>
      <c r="R51" s="72">
        <v>5.0733410000000001</v>
      </c>
      <c r="S51" s="75">
        <v>0.3145630448291003</v>
      </c>
      <c r="T51" s="84">
        <v>1.6433541775355394</v>
      </c>
      <c r="U51" s="84">
        <v>0.42723510352043659</v>
      </c>
    </row>
    <row r="52" spans="1:21" x14ac:dyDescent="0.25">
      <c r="A52" s="90">
        <v>29</v>
      </c>
      <c r="B52" s="20" t="s">
        <v>26</v>
      </c>
      <c r="C52" s="72">
        <v>9.1678619999999995</v>
      </c>
      <c r="D52" s="72">
        <v>2.7209889999999999</v>
      </c>
      <c r="E52" s="72">
        <v>6.7377840000000004</v>
      </c>
      <c r="F52" s="72">
        <v>2.9167779999999999</v>
      </c>
      <c r="G52" s="72">
        <v>2.1639710000000001</v>
      </c>
      <c r="H52" s="75">
        <v>0.1110143227212024</v>
      </c>
      <c r="I52" s="84">
        <v>-25.809540527253009</v>
      </c>
      <c r="J52" s="84">
        <v>0.1118811884403723</v>
      </c>
      <c r="K52" s="73"/>
      <c r="L52" s="90">
        <v>82</v>
      </c>
      <c r="M52" s="20" t="s">
        <v>74</v>
      </c>
      <c r="N52" s="72">
        <v>4.2607489999999997</v>
      </c>
      <c r="O52" s="72">
        <v>10.369130999999999</v>
      </c>
      <c r="P52" s="72">
        <v>5.9844730000000004</v>
      </c>
      <c r="Q52" s="72">
        <v>4.5319849999999997</v>
      </c>
      <c r="R52" s="72">
        <v>4.9566610000000004</v>
      </c>
      <c r="S52" s="75">
        <v>0.30732851908548098</v>
      </c>
      <c r="T52" s="84">
        <v>9.3706400175640638</v>
      </c>
      <c r="U52" s="84">
        <v>0.9192877028637384</v>
      </c>
    </row>
    <row r="53" spans="1:21" x14ac:dyDescent="0.25">
      <c r="A53" s="90">
        <v>95</v>
      </c>
      <c r="B53" s="20" t="s">
        <v>86</v>
      </c>
      <c r="C53" s="72">
        <v>1.2624580000000001</v>
      </c>
      <c r="D53" s="72">
        <v>1.4753890000000001</v>
      </c>
      <c r="E53" s="72">
        <v>1.141672</v>
      </c>
      <c r="F53" s="72">
        <v>1.457829</v>
      </c>
      <c r="G53" s="72">
        <v>2.1004879999999999</v>
      </c>
      <c r="H53" s="75">
        <v>0.10775756824098519</v>
      </c>
      <c r="I53" s="84">
        <v>44.083290975827744</v>
      </c>
      <c r="J53" s="84">
        <v>0.48505405884276237</v>
      </c>
      <c r="K53" s="73"/>
      <c r="L53" s="90">
        <v>36</v>
      </c>
      <c r="M53" s="20" t="s">
        <v>32</v>
      </c>
      <c r="N53" s="72">
        <v>0.87075899999999995</v>
      </c>
      <c r="O53" s="72">
        <v>3.9713029999999998</v>
      </c>
      <c r="P53" s="72">
        <v>4.1179750000000004</v>
      </c>
      <c r="Q53" s="72">
        <v>4.3961410000000001</v>
      </c>
      <c r="R53" s="72">
        <v>4.8868039999999997</v>
      </c>
      <c r="S53" s="75">
        <v>0.30299716611263194</v>
      </c>
      <c r="T53" s="84">
        <v>11.161220716078024</v>
      </c>
      <c r="U53" s="84">
        <v>11.316280349391365</v>
      </c>
    </row>
    <row r="54" spans="1:21" x14ac:dyDescent="0.25">
      <c r="A54" s="90">
        <v>79</v>
      </c>
      <c r="B54" s="20" t="s">
        <v>72</v>
      </c>
      <c r="C54" s="72">
        <v>1.358363</v>
      </c>
      <c r="D54" s="72">
        <v>2.6072570000000002</v>
      </c>
      <c r="E54" s="72">
        <v>1.628625</v>
      </c>
      <c r="F54" s="72">
        <v>1.8814109999999999</v>
      </c>
      <c r="G54" s="72">
        <v>1.850811</v>
      </c>
      <c r="H54" s="75">
        <v>9.4948836952968088E-2</v>
      </c>
      <c r="I54" s="84">
        <v>-1.6264388801808836</v>
      </c>
      <c r="J54" s="84">
        <v>4.2343825788212914</v>
      </c>
      <c r="K54" s="73"/>
      <c r="L54" s="90">
        <v>42</v>
      </c>
      <c r="M54" s="20" t="s">
        <v>38</v>
      </c>
      <c r="N54" s="72">
        <v>4.1543099999999997</v>
      </c>
      <c r="O54" s="72">
        <v>5.5749630000000003</v>
      </c>
      <c r="P54" s="72">
        <v>4.0452269999999997</v>
      </c>
      <c r="Q54" s="72">
        <v>10.017766</v>
      </c>
      <c r="R54" s="72">
        <v>4.5414810000000001</v>
      </c>
      <c r="S54" s="75">
        <v>0.28158605766762124</v>
      </c>
      <c r="T54" s="84">
        <v>-54.665730862549587</v>
      </c>
      <c r="U54" s="84">
        <v>0.49050538349532652</v>
      </c>
    </row>
    <row r="55" spans="1:21" x14ac:dyDescent="0.25">
      <c r="A55" s="90">
        <v>25</v>
      </c>
      <c r="B55" s="20" t="s">
        <v>22</v>
      </c>
      <c r="C55" s="72">
        <v>0.79397099999999998</v>
      </c>
      <c r="D55" s="72">
        <v>1.4195439999999999</v>
      </c>
      <c r="E55" s="72">
        <v>2.4777879999999999</v>
      </c>
      <c r="F55" s="72">
        <v>1.663864</v>
      </c>
      <c r="G55" s="72">
        <v>1.8271219999999999</v>
      </c>
      <c r="H55" s="75">
        <v>9.3733562676675777E-2</v>
      </c>
      <c r="I55" s="84">
        <v>9.8119798252741752</v>
      </c>
      <c r="J55" s="84">
        <v>0.21929458712397132</v>
      </c>
      <c r="K55" s="73"/>
      <c r="L55" s="90">
        <v>34</v>
      </c>
      <c r="M55" s="20" t="s">
        <v>172</v>
      </c>
      <c r="N55" s="72">
        <v>4.3195730000000001</v>
      </c>
      <c r="O55" s="72">
        <v>6.0896730000000003</v>
      </c>
      <c r="P55" s="72">
        <v>6.1301399999999999</v>
      </c>
      <c r="Q55" s="72">
        <v>5.8402830000000003</v>
      </c>
      <c r="R55" s="72">
        <v>4.4316069999999996</v>
      </c>
      <c r="S55" s="75">
        <v>0.27477352525800147</v>
      </c>
      <c r="T55" s="84">
        <v>-24.119995555009929</v>
      </c>
      <c r="U55" s="84">
        <v>0.45956153156921836</v>
      </c>
    </row>
    <row r="56" spans="1:21" x14ac:dyDescent="0.25">
      <c r="A56" s="90">
        <v>52</v>
      </c>
      <c r="B56" s="20" t="s">
        <v>46</v>
      </c>
      <c r="C56" s="72">
        <v>0.59425799999999995</v>
      </c>
      <c r="D56" s="72">
        <v>1.6496710000000001</v>
      </c>
      <c r="E56" s="72">
        <v>1.6039060000000001</v>
      </c>
      <c r="F56" s="72">
        <v>1.3882989999999999</v>
      </c>
      <c r="G56" s="72">
        <v>1.762278</v>
      </c>
      <c r="H56" s="75">
        <v>9.0406987254669821E-2</v>
      </c>
      <c r="I56" s="84">
        <v>26.937929077237687</v>
      </c>
      <c r="J56" s="84">
        <v>0.44360454660108617</v>
      </c>
      <c r="K56" s="73"/>
      <c r="L56" s="90">
        <v>62</v>
      </c>
      <c r="M56" s="20" t="s">
        <v>56</v>
      </c>
      <c r="N56" s="72">
        <v>3.094449</v>
      </c>
      <c r="O56" s="72">
        <v>4.3773059999999999</v>
      </c>
      <c r="P56" s="72">
        <v>4.5284870000000002</v>
      </c>
      <c r="Q56" s="72">
        <v>3.5237940000000001</v>
      </c>
      <c r="R56" s="72">
        <v>4.2484869999999999</v>
      </c>
      <c r="S56" s="75">
        <v>0.26341951125241725</v>
      </c>
      <c r="T56" s="84">
        <v>20.565702762420273</v>
      </c>
      <c r="U56" s="84">
        <v>0.18951788972371766</v>
      </c>
    </row>
    <row r="57" spans="1:21" x14ac:dyDescent="0.25">
      <c r="A57" s="90">
        <v>5</v>
      </c>
      <c r="B57" s="20" t="s">
        <v>5</v>
      </c>
      <c r="C57" s="72">
        <v>1.142701</v>
      </c>
      <c r="D57" s="72">
        <v>1.7720929999999999</v>
      </c>
      <c r="E57" s="72">
        <v>1.7821899999999999</v>
      </c>
      <c r="F57" s="72">
        <v>1.169673</v>
      </c>
      <c r="G57" s="72">
        <v>1.672137</v>
      </c>
      <c r="H57" s="75">
        <v>8.578264521662407E-2</v>
      </c>
      <c r="I57" s="84">
        <v>42.957647137276837</v>
      </c>
      <c r="J57" s="84">
        <v>1.0975119287794595</v>
      </c>
      <c r="K57" s="73"/>
      <c r="L57" s="90">
        <v>19</v>
      </c>
      <c r="M57" s="20" t="s">
        <v>17</v>
      </c>
      <c r="N57" s="72">
        <v>3.3399139999999998</v>
      </c>
      <c r="O57" s="72">
        <v>3.819445</v>
      </c>
      <c r="P57" s="72">
        <v>3.4481099999999998</v>
      </c>
      <c r="Q57" s="72">
        <v>3.8249300000000002</v>
      </c>
      <c r="R57" s="72">
        <v>3.3865699999999999</v>
      </c>
      <c r="S57" s="75">
        <v>0.20997795549853362</v>
      </c>
      <c r="T57" s="84">
        <v>-11.46060189336799</v>
      </c>
      <c r="U57" s="84">
        <v>0.21493565541675821</v>
      </c>
    </row>
    <row r="58" spans="1:21" x14ac:dyDescent="0.25">
      <c r="A58" s="90">
        <v>83</v>
      </c>
      <c r="B58" s="20" t="s">
        <v>75</v>
      </c>
      <c r="C58" s="72">
        <v>1.0412330000000001</v>
      </c>
      <c r="D58" s="72">
        <v>1.229096</v>
      </c>
      <c r="E58" s="72">
        <v>1.184658</v>
      </c>
      <c r="F58" s="72">
        <v>1.117453</v>
      </c>
      <c r="G58" s="72">
        <v>1.3292930000000001</v>
      </c>
      <c r="H58" s="75">
        <v>6.8194334440265278E-2</v>
      </c>
      <c r="I58" s="84">
        <v>18.957396865908457</v>
      </c>
      <c r="J58" s="84">
        <v>0.11326790203409015</v>
      </c>
      <c r="K58" s="73"/>
      <c r="L58" s="90">
        <v>95</v>
      </c>
      <c r="M58" s="20" t="s">
        <v>86</v>
      </c>
      <c r="N58" s="72">
        <v>1.7837270000000001</v>
      </c>
      <c r="O58" s="72">
        <v>2.119926</v>
      </c>
      <c r="P58" s="72">
        <v>2.1858230000000001</v>
      </c>
      <c r="Q58" s="72">
        <v>3.9832709999999998</v>
      </c>
      <c r="R58" s="72">
        <v>3.108428</v>
      </c>
      <c r="S58" s="75">
        <v>0.19273227963821682</v>
      </c>
      <c r="T58" s="84">
        <v>-21.962929461741364</v>
      </c>
      <c r="U58" s="84">
        <v>0.31551107469734901</v>
      </c>
    </row>
    <row r="59" spans="1:21" x14ac:dyDescent="0.25">
      <c r="A59" s="90">
        <v>57</v>
      </c>
      <c r="B59" s="20" t="s">
        <v>51</v>
      </c>
      <c r="C59" s="72">
        <v>1.379343</v>
      </c>
      <c r="D59" s="72">
        <v>1.40001</v>
      </c>
      <c r="E59" s="72">
        <v>1.2729280000000001</v>
      </c>
      <c r="F59" s="72">
        <v>1.3432189999999999</v>
      </c>
      <c r="G59" s="72">
        <v>1.290802</v>
      </c>
      <c r="H59" s="75">
        <v>6.6219699708163132E-2</v>
      </c>
      <c r="I59" s="84">
        <v>-3.9023420603788312</v>
      </c>
      <c r="J59" s="84">
        <v>0.52139996757237284</v>
      </c>
      <c r="K59" s="73"/>
      <c r="L59" s="90">
        <v>17</v>
      </c>
      <c r="M59" s="20" t="s">
        <v>15</v>
      </c>
      <c r="N59" s="72">
        <v>1.8544620000000001</v>
      </c>
      <c r="O59" s="72">
        <v>1.3192250000000001</v>
      </c>
      <c r="P59" s="72">
        <v>2.6961200000000001</v>
      </c>
      <c r="Q59" s="72">
        <v>3.5950700000000002</v>
      </c>
      <c r="R59" s="72">
        <v>2.9408449999999999</v>
      </c>
      <c r="S59" s="75">
        <v>0.18234160833471186</v>
      </c>
      <c r="T59" s="84">
        <v>-18.197837594261038</v>
      </c>
      <c r="U59" s="84">
        <v>0.60702843546380869</v>
      </c>
    </row>
    <row r="60" spans="1:21" x14ac:dyDescent="0.25">
      <c r="A60" s="90">
        <v>9</v>
      </c>
      <c r="B60" s="20" t="s">
        <v>9</v>
      </c>
      <c r="C60" s="72">
        <v>0.34032600000000002</v>
      </c>
      <c r="D60" s="72">
        <v>0.66323799999999999</v>
      </c>
      <c r="E60" s="72">
        <v>0.67455699999999996</v>
      </c>
      <c r="F60" s="72">
        <v>0.52465600000000001</v>
      </c>
      <c r="G60" s="72">
        <v>1.2707409999999999</v>
      </c>
      <c r="H60" s="75">
        <v>6.5190546208365757E-2</v>
      </c>
      <c r="I60" s="84">
        <v>142.20460644689089</v>
      </c>
      <c r="J60" s="84">
        <v>0.29367540281172411</v>
      </c>
      <c r="K60" s="73"/>
      <c r="L60" s="90">
        <v>49</v>
      </c>
      <c r="M60" s="20" t="s">
        <v>43</v>
      </c>
      <c r="N60" s="72">
        <v>3.2116400000000001</v>
      </c>
      <c r="O60" s="72">
        <v>3.5167079999999999</v>
      </c>
      <c r="P60" s="72">
        <v>3.3725309999999999</v>
      </c>
      <c r="Q60" s="72">
        <v>2.82328</v>
      </c>
      <c r="R60" s="72">
        <v>2.8781119999999998</v>
      </c>
      <c r="S60" s="75">
        <v>0.1784519656926612</v>
      </c>
      <c r="T60" s="84">
        <v>1.9421382222096204</v>
      </c>
      <c r="U60" s="84">
        <v>0.89697621495365509</v>
      </c>
    </row>
    <row r="61" spans="1:21" x14ac:dyDescent="0.25">
      <c r="A61" s="90">
        <v>28</v>
      </c>
      <c r="B61" s="20" t="s">
        <v>25</v>
      </c>
      <c r="C61" s="72">
        <v>0.906138</v>
      </c>
      <c r="D61" s="72">
        <v>1.0547470000000001</v>
      </c>
      <c r="E61" s="72">
        <v>0.59782800000000003</v>
      </c>
      <c r="F61" s="72">
        <v>0.84499800000000003</v>
      </c>
      <c r="G61" s="72">
        <v>1.2417180000000001</v>
      </c>
      <c r="H61" s="75">
        <v>6.3701631297612582E-2</v>
      </c>
      <c r="I61" s="84">
        <v>46.949223548458107</v>
      </c>
      <c r="J61" s="84">
        <v>0.31614960102398171</v>
      </c>
      <c r="K61" s="73"/>
      <c r="L61" s="90">
        <v>59</v>
      </c>
      <c r="M61" s="20" t="s">
        <v>53</v>
      </c>
      <c r="N61" s="72">
        <v>2.873183</v>
      </c>
      <c r="O61" s="72">
        <v>2.604587</v>
      </c>
      <c r="P61" s="72">
        <v>3.6878709999999999</v>
      </c>
      <c r="Q61" s="72">
        <v>2.4324050000000002</v>
      </c>
      <c r="R61" s="72">
        <v>2.4470390000000002</v>
      </c>
      <c r="S61" s="75">
        <v>0.15172408845680918</v>
      </c>
      <c r="T61" s="84">
        <v>0.60162678501318789</v>
      </c>
      <c r="U61" s="84">
        <v>1.1233561702296069</v>
      </c>
    </row>
    <row r="62" spans="1:21" x14ac:dyDescent="0.25">
      <c r="A62" s="90">
        <v>31</v>
      </c>
      <c r="B62" s="20" t="s">
        <v>28</v>
      </c>
      <c r="C62" s="72">
        <v>0.102384</v>
      </c>
      <c r="D62" s="72">
        <v>0.231824</v>
      </c>
      <c r="E62" s="72">
        <v>0.36064499999999999</v>
      </c>
      <c r="F62" s="72">
        <v>1.0470649999999999</v>
      </c>
      <c r="G62" s="72">
        <v>1.1666300000000001</v>
      </c>
      <c r="H62" s="75">
        <v>5.9849526318160616E-2</v>
      </c>
      <c r="I62" s="84">
        <v>11.419061853848628</v>
      </c>
      <c r="J62" s="84">
        <v>0.22942909732724845</v>
      </c>
      <c r="K62" s="73"/>
      <c r="L62" s="90">
        <v>56</v>
      </c>
      <c r="M62" s="20" t="s">
        <v>50</v>
      </c>
      <c r="N62" s="72">
        <v>3.0696270000000001</v>
      </c>
      <c r="O62" s="72">
        <v>2.732685</v>
      </c>
      <c r="P62" s="72">
        <v>1.5967610000000001</v>
      </c>
      <c r="Q62" s="72">
        <v>1.9966569999999999</v>
      </c>
      <c r="R62" s="72">
        <v>2.4385270000000001</v>
      </c>
      <c r="S62" s="75">
        <v>0.15119631777520404</v>
      </c>
      <c r="T62" s="84">
        <v>22.130491115900238</v>
      </c>
      <c r="U62" s="84">
        <v>1.220817542142381</v>
      </c>
    </row>
    <row r="63" spans="1:21" x14ac:dyDescent="0.25">
      <c r="A63" s="90">
        <v>1</v>
      </c>
      <c r="B63" s="20" t="s">
        <v>1</v>
      </c>
      <c r="C63" s="72">
        <v>0.59144399999999997</v>
      </c>
      <c r="D63" s="72">
        <v>0.72640099999999996</v>
      </c>
      <c r="E63" s="72">
        <v>0.75322900000000004</v>
      </c>
      <c r="F63" s="72">
        <v>0.72296700000000003</v>
      </c>
      <c r="G63" s="72">
        <v>1.080265</v>
      </c>
      <c r="H63" s="75">
        <v>5.5418897635143766E-2</v>
      </c>
      <c r="I63" s="84">
        <v>49.421066245070662</v>
      </c>
      <c r="J63" s="84">
        <v>0.11491839738323852</v>
      </c>
      <c r="K63" s="73"/>
      <c r="L63" s="90">
        <v>10</v>
      </c>
      <c r="M63" s="20" t="s">
        <v>10</v>
      </c>
      <c r="N63" s="72">
        <v>2.6820460000000002</v>
      </c>
      <c r="O63" s="72">
        <v>3.3696730000000001</v>
      </c>
      <c r="P63" s="72">
        <v>3.2199879999999999</v>
      </c>
      <c r="Q63" s="72">
        <v>1.129983</v>
      </c>
      <c r="R63" s="72">
        <v>2.1699760000000001</v>
      </c>
      <c r="S63" s="75">
        <v>0.13454531397871181</v>
      </c>
      <c r="T63" s="84">
        <v>92.036163375909211</v>
      </c>
      <c r="U63" s="84">
        <v>0.13227463803446993</v>
      </c>
    </row>
    <row r="64" spans="1:21" x14ac:dyDescent="0.25">
      <c r="A64" s="90">
        <v>32</v>
      </c>
      <c r="B64" s="20" t="s">
        <v>29</v>
      </c>
      <c r="C64" s="72">
        <v>0.52488000000000001</v>
      </c>
      <c r="D64" s="72">
        <v>0.92216299999999995</v>
      </c>
      <c r="E64" s="72">
        <v>1.271712</v>
      </c>
      <c r="F64" s="72">
        <v>0.96347499999999997</v>
      </c>
      <c r="G64" s="72">
        <v>0.99547200000000002</v>
      </c>
      <c r="H64" s="75">
        <v>5.1068914448447231E-2</v>
      </c>
      <c r="I64" s="84">
        <v>3.3209995069929219</v>
      </c>
      <c r="J64" s="84">
        <v>0.17337102642271929</v>
      </c>
      <c r="K64" s="73"/>
      <c r="L64" s="90">
        <v>58</v>
      </c>
      <c r="M64" s="20" t="s">
        <v>52</v>
      </c>
      <c r="N64" s="72">
        <v>1.1876519999999999</v>
      </c>
      <c r="O64" s="72">
        <v>1.9503809999999999</v>
      </c>
      <c r="P64" s="72">
        <v>2.19347</v>
      </c>
      <c r="Q64" s="72">
        <v>2.017439</v>
      </c>
      <c r="R64" s="72">
        <v>2.123313</v>
      </c>
      <c r="S64" s="75">
        <v>0.13165206170947535</v>
      </c>
      <c r="T64" s="84">
        <v>5.2479405820944294</v>
      </c>
      <c r="U64" s="84">
        <v>2.4623884774798199</v>
      </c>
    </row>
    <row r="65" spans="1:21" x14ac:dyDescent="0.25">
      <c r="A65" s="90">
        <v>51</v>
      </c>
      <c r="B65" s="20" t="s">
        <v>45</v>
      </c>
      <c r="C65" s="72">
        <v>0.278445</v>
      </c>
      <c r="D65" s="72">
        <v>0.86599000000000004</v>
      </c>
      <c r="E65" s="72">
        <v>1.33965</v>
      </c>
      <c r="F65" s="72">
        <v>1.0951789999999999</v>
      </c>
      <c r="G65" s="72">
        <v>0.93471099999999996</v>
      </c>
      <c r="H65" s="75">
        <v>4.7951801851807536E-2</v>
      </c>
      <c r="I65" s="84">
        <v>-14.65221666960378</v>
      </c>
      <c r="J65" s="84">
        <v>0.62445930867623622</v>
      </c>
      <c r="K65" s="73"/>
      <c r="L65" s="90">
        <v>69</v>
      </c>
      <c r="M65" s="20" t="s">
        <v>63</v>
      </c>
      <c r="N65" s="72">
        <v>3.1821570000000001</v>
      </c>
      <c r="O65" s="72">
        <v>2.5232009999999998</v>
      </c>
      <c r="P65" s="72">
        <v>7.6264240000000001</v>
      </c>
      <c r="Q65" s="72">
        <v>2.061299</v>
      </c>
      <c r="R65" s="72">
        <v>2.0973109999999999</v>
      </c>
      <c r="S65" s="75">
        <v>0.13003985620394237</v>
      </c>
      <c r="T65" s="84">
        <v>1.7470536782873292</v>
      </c>
      <c r="U65" s="84">
        <v>0.47211000764203964</v>
      </c>
    </row>
    <row r="66" spans="1:21" x14ac:dyDescent="0.25">
      <c r="A66" s="90">
        <v>65</v>
      </c>
      <c r="B66" s="20" t="s">
        <v>59</v>
      </c>
      <c r="C66" s="72">
        <v>0.65374200000000005</v>
      </c>
      <c r="D66" s="72">
        <v>0.90557500000000002</v>
      </c>
      <c r="E66" s="72">
        <v>0.51869799999999999</v>
      </c>
      <c r="F66" s="72">
        <v>0.69472400000000001</v>
      </c>
      <c r="G66" s="72">
        <v>0.91103199999999995</v>
      </c>
      <c r="H66" s="75">
        <v>4.673704058757832E-2</v>
      </c>
      <c r="I66" s="84">
        <v>31.135817965119955</v>
      </c>
      <c r="J66" s="84">
        <v>0.31728343227345784</v>
      </c>
      <c r="K66" s="73"/>
      <c r="L66" s="90">
        <v>52</v>
      </c>
      <c r="M66" s="20" t="s">
        <v>46</v>
      </c>
      <c r="N66" s="72">
        <v>3.1529039999999999</v>
      </c>
      <c r="O66" s="72">
        <v>3.7298580000000001</v>
      </c>
      <c r="P66" s="72">
        <v>4.0903150000000004</v>
      </c>
      <c r="Q66" s="72">
        <v>3.9599739999999999</v>
      </c>
      <c r="R66" s="72">
        <v>2.0740409999999998</v>
      </c>
      <c r="S66" s="75">
        <v>0.12859704326210122</v>
      </c>
      <c r="T66" s="84">
        <v>-47.624883395699065</v>
      </c>
      <c r="U66" s="84">
        <v>0.3043921575976678</v>
      </c>
    </row>
    <row r="67" spans="1:21" x14ac:dyDescent="0.25">
      <c r="A67" s="90">
        <v>64</v>
      </c>
      <c r="B67" s="20" t="s">
        <v>58</v>
      </c>
      <c r="C67" s="72">
        <v>1.1074029999999999</v>
      </c>
      <c r="D67" s="72">
        <v>0.68894299999999997</v>
      </c>
      <c r="E67" s="72">
        <v>0.86507100000000003</v>
      </c>
      <c r="F67" s="72">
        <v>0.43844100000000003</v>
      </c>
      <c r="G67" s="72">
        <v>0.87592199999999998</v>
      </c>
      <c r="H67" s="75">
        <v>4.4935855234012397E-2</v>
      </c>
      <c r="I67" s="84">
        <v>99.781042375142817</v>
      </c>
      <c r="J67" s="84">
        <v>1.9984856535018043E-2</v>
      </c>
      <c r="K67" s="73"/>
      <c r="L67" s="90">
        <v>13</v>
      </c>
      <c r="M67" s="20" t="s">
        <v>13</v>
      </c>
      <c r="N67" s="72">
        <v>12.962882</v>
      </c>
      <c r="O67" s="72">
        <v>23.302924999999998</v>
      </c>
      <c r="P67" s="72">
        <v>14.708659000000001</v>
      </c>
      <c r="Q67" s="72">
        <v>12.069481</v>
      </c>
      <c r="R67" s="72">
        <v>2.0248539999999999</v>
      </c>
      <c r="S67" s="75">
        <v>0.12554729508116702</v>
      </c>
      <c r="T67" s="84">
        <v>-83.223354840195697</v>
      </c>
      <c r="U67" s="84">
        <v>3.2585163304583484</v>
      </c>
    </row>
    <row r="68" spans="1:21" x14ac:dyDescent="0.25">
      <c r="A68" s="90">
        <v>53</v>
      </c>
      <c r="B68" s="20" t="s">
        <v>47</v>
      </c>
      <c r="C68" s="72">
        <v>3.2716000000000002E-2</v>
      </c>
      <c r="D68" s="72">
        <v>0.45968900000000001</v>
      </c>
      <c r="E68" s="72">
        <v>5.1775000000000002E-2</v>
      </c>
      <c r="F68" s="72">
        <v>0.69178799999999996</v>
      </c>
      <c r="G68" s="72">
        <v>0.86801499999999998</v>
      </c>
      <c r="H68" s="75">
        <v>4.4530216595714309E-2</v>
      </c>
      <c r="I68" s="84">
        <v>25.474133694137514</v>
      </c>
      <c r="J68" s="84">
        <v>0.73198195296192581</v>
      </c>
      <c r="K68" s="73"/>
      <c r="L68" s="90">
        <v>53</v>
      </c>
      <c r="M68" s="20" t="s">
        <v>47</v>
      </c>
      <c r="N68" s="72">
        <v>1.4412339999999999</v>
      </c>
      <c r="O68" s="72">
        <v>1.825029</v>
      </c>
      <c r="P68" s="72">
        <v>1.0489630000000001</v>
      </c>
      <c r="Q68" s="72">
        <v>2.4934289999999999</v>
      </c>
      <c r="R68" s="72">
        <v>2.0020739999999999</v>
      </c>
      <c r="S68" s="75">
        <v>0.12413486367527356</v>
      </c>
      <c r="T68" s="84">
        <v>-19.705995237883254</v>
      </c>
      <c r="U68" s="84">
        <v>1.5312632528371368</v>
      </c>
    </row>
    <row r="69" spans="1:21" x14ac:dyDescent="0.25">
      <c r="A69" s="90">
        <v>66</v>
      </c>
      <c r="B69" s="20" t="s">
        <v>60</v>
      </c>
      <c r="C69" s="72">
        <v>1.067347</v>
      </c>
      <c r="D69" s="72">
        <v>0.843418</v>
      </c>
      <c r="E69" s="72">
        <v>0.57473700000000005</v>
      </c>
      <c r="F69" s="72">
        <v>0.83822399999999997</v>
      </c>
      <c r="G69" s="72">
        <v>0.83725300000000002</v>
      </c>
      <c r="H69" s="75">
        <v>4.2952088887186969E-2</v>
      </c>
      <c r="I69" s="84">
        <v>-0.11584015728491957</v>
      </c>
      <c r="J69" s="84">
        <v>3.17914332422195</v>
      </c>
      <c r="K69" s="73"/>
      <c r="L69" s="90">
        <v>79</v>
      </c>
      <c r="M69" s="20" t="s">
        <v>72</v>
      </c>
      <c r="N69" s="72">
        <v>1.396298</v>
      </c>
      <c r="O69" s="72">
        <v>2.4468549999999998</v>
      </c>
      <c r="P69" s="72">
        <v>1.5336449999999999</v>
      </c>
      <c r="Q69" s="72">
        <v>1.7478610000000001</v>
      </c>
      <c r="R69" s="72">
        <v>1.8834010000000001</v>
      </c>
      <c r="S69" s="75">
        <v>0.11677676568442222</v>
      </c>
      <c r="T69" s="84">
        <v>7.7546212198796125</v>
      </c>
      <c r="U69" s="84">
        <v>1.3977106608333296</v>
      </c>
    </row>
    <row r="70" spans="1:21" x14ac:dyDescent="0.25">
      <c r="A70" s="90">
        <v>13</v>
      </c>
      <c r="B70" s="20" t="s">
        <v>13</v>
      </c>
      <c r="C70" s="72">
        <v>2.8542999999999999E-2</v>
      </c>
      <c r="D70" s="72">
        <v>3.7917540000000001</v>
      </c>
      <c r="E70" s="72">
        <v>2.3566419999999999</v>
      </c>
      <c r="F70" s="72">
        <v>2.0318679999999998</v>
      </c>
      <c r="G70" s="72">
        <v>0.77626600000000001</v>
      </c>
      <c r="H70" s="75">
        <v>3.9823382217921081E-2</v>
      </c>
      <c r="I70" s="84">
        <v>-61.795451279315387</v>
      </c>
      <c r="J70" s="84">
        <v>6.5152204068206876</v>
      </c>
      <c r="K70" s="73"/>
      <c r="L70" s="90">
        <v>57</v>
      </c>
      <c r="M70" s="20" t="s">
        <v>51</v>
      </c>
      <c r="N70" s="72">
        <v>1.503684</v>
      </c>
      <c r="O70" s="72">
        <v>1.692348</v>
      </c>
      <c r="P70" s="72">
        <v>1.7964439999999999</v>
      </c>
      <c r="Q70" s="72">
        <v>1.781903</v>
      </c>
      <c r="R70" s="72">
        <v>1.8281860000000001</v>
      </c>
      <c r="S70" s="75">
        <v>0.11335326260819714</v>
      </c>
      <c r="T70" s="84">
        <v>2.5973916649784008</v>
      </c>
      <c r="U70" s="84">
        <v>1.259617839571274</v>
      </c>
    </row>
    <row r="71" spans="1:21" x14ac:dyDescent="0.25">
      <c r="A71" s="90">
        <v>54</v>
      </c>
      <c r="B71" s="20" t="s">
        <v>48</v>
      </c>
      <c r="C71" s="72">
        <v>0.94791599999999998</v>
      </c>
      <c r="D71" s="72">
        <v>1.688849</v>
      </c>
      <c r="E71" s="72">
        <v>1.21492</v>
      </c>
      <c r="F71" s="72">
        <v>1.6567860000000001</v>
      </c>
      <c r="G71" s="72">
        <v>0.72095799999999999</v>
      </c>
      <c r="H71" s="75">
        <v>3.6986015099293217E-2</v>
      </c>
      <c r="I71" s="84">
        <v>-56.484542964510808</v>
      </c>
      <c r="J71" s="84">
        <v>0.33183309884999512</v>
      </c>
      <c r="K71" s="73"/>
      <c r="L71" s="90">
        <v>22</v>
      </c>
      <c r="M71" s="20" t="s">
        <v>20</v>
      </c>
      <c r="N71" s="72">
        <v>1.5392349999999999</v>
      </c>
      <c r="O71" s="72">
        <v>3.1418499999999998</v>
      </c>
      <c r="P71" s="72">
        <v>4.2488650000000003</v>
      </c>
      <c r="Q71" s="72">
        <v>3.3668010000000002</v>
      </c>
      <c r="R71" s="72">
        <v>1.8281449999999999</v>
      </c>
      <c r="S71" s="75">
        <v>0.11335072047967906</v>
      </c>
      <c r="T71" s="84">
        <v>-45.700829956982908</v>
      </c>
      <c r="U71" s="84">
        <v>0.18033406187743159</v>
      </c>
    </row>
    <row r="72" spans="1:21" x14ac:dyDescent="0.25">
      <c r="A72" s="90">
        <v>34</v>
      </c>
      <c r="B72" s="20" t="s">
        <v>172</v>
      </c>
      <c r="C72" s="72">
        <v>0.75727100000000003</v>
      </c>
      <c r="D72" s="72">
        <v>0.90088599999999996</v>
      </c>
      <c r="E72" s="72">
        <v>0.51605400000000001</v>
      </c>
      <c r="F72" s="72">
        <v>0.41505300000000001</v>
      </c>
      <c r="G72" s="72">
        <v>0.65688100000000005</v>
      </c>
      <c r="H72" s="75">
        <v>3.3698787702527509E-2</v>
      </c>
      <c r="I72" s="84">
        <v>58.264366237564843</v>
      </c>
      <c r="J72" s="84">
        <v>0.15774457534414013</v>
      </c>
      <c r="K72" s="73"/>
      <c r="L72" s="90">
        <v>33</v>
      </c>
      <c r="M72" s="20" t="s">
        <v>30</v>
      </c>
      <c r="N72" s="72">
        <v>2.11659</v>
      </c>
      <c r="O72" s="72">
        <v>2.607135</v>
      </c>
      <c r="P72" s="72">
        <v>1.9842219999999999</v>
      </c>
      <c r="Q72" s="72">
        <v>2.5717089999999998</v>
      </c>
      <c r="R72" s="72">
        <v>1.811185</v>
      </c>
      <c r="S72" s="75">
        <v>0.11229914731708238</v>
      </c>
      <c r="T72" s="84">
        <v>-29.572708265204184</v>
      </c>
      <c r="U72" s="84">
        <v>9.7670624395918337E-2</v>
      </c>
    </row>
    <row r="73" spans="1:21" x14ac:dyDescent="0.25">
      <c r="A73" s="90">
        <v>11</v>
      </c>
      <c r="B73" s="20" t="s">
        <v>11</v>
      </c>
      <c r="C73" s="72">
        <v>0.31558700000000001</v>
      </c>
      <c r="D73" s="72">
        <v>0.44457400000000002</v>
      </c>
      <c r="E73" s="72">
        <v>0.403279</v>
      </c>
      <c r="F73" s="72">
        <v>0.58913599999999999</v>
      </c>
      <c r="G73" s="72">
        <v>0.60868699999999998</v>
      </c>
      <c r="H73" s="75">
        <v>3.1226377365593402E-2</v>
      </c>
      <c r="I73" s="84">
        <v>3.3185885771706336</v>
      </c>
      <c r="J73" s="84">
        <v>0.3314583490228224</v>
      </c>
      <c r="K73" s="73"/>
      <c r="L73" s="90">
        <v>60</v>
      </c>
      <c r="M73" s="20" t="s">
        <v>54</v>
      </c>
      <c r="N73" s="72">
        <v>2.861218</v>
      </c>
      <c r="O73" s="72">
        <v>3.1376879999999998</v>
      </c>
      <c r="P73" s="72">
        <v>3.050103</v>
      </c>
      <c r="Q73" s="72">
        <v>2.083577</v>
      </c>
      <c r="R73" s="72">
        <v>1.793293</v>
      </c>
      <c r="S73" s="75">
        <v>0.11118978723305051</v>
      </c>
      <c r="T73" s="84">
        <v>-13.932002512986081</v>
      </c>
      <c r="U73" s="84">
        <v>1.1027659601297757</v>
      </c>
    </row>
    <row r="74" spans="1:21" x14ac:dyDescent="0.25">
      <c r="A74" s="90">
        <v>18</v>
      </c>
      <c r="B74" s="20" t="s">
        <v>16</v>
      </c>
      <c r="C74" s="72">
        <v>5.7848999999999998E-2</v>
      </c>
      <c r="D74" s="72">
        <v>0.158196</v>
      </c>
      <c r="E74" s="72">
        <v>0.676427</v>
      </c>
      <c r="F74" s="72">
        <v>0.78600099999999995</v>
      </c>
      <c r="G74" s="72">
        <v>0.58753900000000003</v>
      </c>
      <c r="H74" s="75">
        <v>3.0141459454536376E-2</v>
      </c>
      <c r="I74" s="84">
        <v>-25.249586196455208</v>
      </c>
      <c r="J74" s="84">
        <v>0.13507440887974706</v>
      </c>
      <c r="K74" s="73"/>
      <c r="L74" s="90">
        <v>35</v>
      </c>
      <c r="M74" s="20" t="s">
        <v>31</v>
      </c>
      <c r="N74" s="72">
        <v>2.3974989999999998</v>
      </c>
      <c r="O74" s="72">
        <v>2.170458</v>
      </c>
      <c r="P74" s="72">
        <v>2.723535</v>
      </c>
      <c r="Q74" s="72">
        <v>1.9886630000000001</v>
      </c>
      <c r="R74" s="72">
        <v>1.6101490000000001</v>
      </c>
      <c r="S74" s="75">
        <v>9.9834285152236163E-2</v>
      </c>
      <c r="T74" s="84">
        <v>-19.033591915774569</v>
      </c>
      <c r="U74" s="84">
        <v>0.5575595890280155</v>
      </c>
    </row>
    <row r="75" spans="1:21" x14ac:dyDescent="0.25">
      <c r="A75" s="90">
        <v>49</v>
      </c>
      <c r="B75" s="20" t="s">
        <v>43</v>
      </c>
      <c r="C75" s="72">
        <v>0.83989199999999997</v>
      </c>
      <c r="D75" s="72">
        <v>0.95921999999999996</v>
      </c>
      <c r="E75" s="72">
        <v>1.1359049999999999</v>
      </c>
      <c r="F75" s="72">
        <v>0.52872600000000003</v>
      </c>
      <c r="G75" s="72">
        <v>0.53409600000000002</v>
      </c>
      <c r="H75" s="75">
        <v>2.739976908567782E-2</v>
      </c>
      <c r="I75" s="84">
        <v>1.0156489372567239</v>
      </c>
      <c r="J75" s="84">
        <v>0.32421649288775484</v>
      </c>
      <c r="K75" s="73"/>
      <c r="L75" s="90">
        <v>55</v>
      </c>
      <c r="M75" s="20" t="s">
        <v>49</v>
      </c>
      <c r="N75" s="72">
        <v>3.6678570000000001</v>
      </c>
      <c r="O75" s="72">
        <v>4.7906630000000003</v>
      </c>
      <c r="P75" s="72">
        <v>2.5522339999999999</v>
      </c>
      <c r="Q75" s="72">
        <v>2.1534659999999999</v>
      </c>
      <c r="R75" s="72">
        <v>1.607064</v>
      </c>
      <c r="S75" s="75">
        <v>9.9643005482035044E-2</v>
      </c>
      <c r="T75" s="84">
        <v>-25.373142645391191</v>
      </c>
      <c r="U75" s="84">
        <v>0.45142536129139965</v>
      </c>
    </row>
    <row r="76" spans="1:21" x14ac:dyDescent="0.25">
      <c r="A76" s="90">
        <v>55</v>
      </c>
      <c r="B76" s="20" t="s">
        <v>49</v>
      </c>
      <c r="C76" s="72">
        <v>0.31105899999999997</v>
      </c>
      <c r="D76" s="72">
        <v>0.58407200000000004</v>
      </c>
      <c r="E76" s="72">
        <v>0.90802700000000003</v>
      </c>
      <c r="F76" s="72">
        <v>0.94127499999999997</v>
      </c>
      <c r="G76" s="72">
        <v>0.51785899999999996</v>
      </c>
      <c r="H76" s="75">
        <v>2.6566791398812253E-2</v>
      </c>
      <c r="I76" s="84">
        <v>-44.983240816976974</v>
      </c>
      <c r="J76" s="84">
        <v>0.10152767939719495</v>
      </c>
      <c r="K76" s="73"/>
      <c r="L76" s="90">
        <v>65</v>
      </c>
      <c r="M76" s="20" t="s">
        <v>59</v>
      </c>
      <c r="N76" s="72">
        <v>0.45095099999999999</v>
      </c>
      <c r="O76" s="72">
        <v>0.78773700000000002</v>
      </c>
      <c r="P76" s="72">
        <v>0.78437100000000004</v>
      </c>
      <c r="Q76" s="72">
        <v>1.465287</v>
      </c>
      <c r="R76" s="72">
        <v>1.1076060000000001</v>
      </c>
      <c r="S76" s="75">
        <v>6.867504388744626E-2</v>
      </c>
      <c r="T76" s="84">
        <v>-24.410303237522747</v>
      </c>
      <c r="U76" s="84">
        <v>1.2252047983866301</v>
      </c>
    </row>
    <row r="77" spans="1:21" x14ac:dyDescent="0.25">
      <c r="A77" s="90">
        <v>59</v>
      </c>
      <c r="B77" s="20" t="s">
        <v>53</v>
      </c>
      <c r="C77" s="72">
        <v>0.32434800000000003</v>
      </c>
      <c r="D77" s="72">
        <v>0.39515</v>
      </c>
      <c r="E77" s="72">
        <v>0.21124999999999999</v>
      </c>
      <c r="F77" s="72">
        <v>0.33777499999999999</v>
      </c>
      <c r="G77" s="72">
        <v>0.48083999999999999</v>
      </c>
      <c r="H77" s="75">
        <v>2.4667672042399346E-2</v>
      </c>
      <c r="I77" s="84">
        <v>42.35511805195766</v>
      </c>
      <c r="J77" s="84">
        <v>5.7416658130065953E-2</v>
      </c>
      <c r="K77" s="73"/>
      <c r="L77" s="90">
        <v>91</v>
      </c>
      <c r="M77" s="20" t="s">
        <v>83</v>
      </c>
      <c r="N77" s="72">
        <v>0.68259999999999998</v>
      </c>
      <c r="O77" s="72">
        <v>0.90460200000000002</v>
      </c>
      <c r="P77" s="72">
        <v>0.70138900000000004</v>
      </c>
      <c r="Q77" s="72">
        <v>0.69527499999999998</v>
      </c>
      <c r="R77" s="72">
        <v>1.009871</v>
      </c>
      <c r="S77" s="75">
        <v>6.2615167528578958E-2</v>
      </c>
      <c r="T77" s="84">
        <v>45.247707741541113</v>
      </c>
      <c r="U77" s="84">
        <v>0.264004940471327</v>
      </c>
    </row>
    <row r="78" spans="1:21" x14ac:dyDescent="0.25">
      <c r="A78" s="90">
        <v>80</v>
      </c>
      <c r="B78" s="20" t="s">
        <v>73</v>
      </c>
      <c r="C78" s="72">
        <v>1.8810000000000001E-3</v>
      </c>
      <c r="D78" s="72">
        <v>1.5327E-2</v>
      </c>
      <c r="E78" s="72">
        <v>2.0140000000000002E-3</v>
      </c>
      <c r="F78" s="72">
        <v>0.16340099999999999</v>
      </c>
      <c r="G78" s="72">
        <v>0.40919800000000001</v>
      </c>
      <c r="H78" s="75">
        <v>2.0992351019893784E-2</v>
      </c>
      <c r="I78" s="84">
        <v>150.42563998996337</v>
      </c>
      <c r="J78" s="84">
        <v>0.44406019114078393</v>
      </c>
      <c r="K78" s="73"/>
      <c r="L78" s="90">
        <v>50</v>
      </c>
      <c r="M78" s="20" t="s">
        <v>44</v>
      </c>
      <c r="N78" s="72">
        <v>0.54182200000000003</v>
      </c>
      <c r="O78" s="72">
        <v>0.584256</v>
      </c>
      <c r="P78" s="72">
        <v>0.70671700000000004</v>
      </c>
      <c r="Q78" s="72">
        <v>0.64932800000000002</v>
      </c>
      <c r="R78" s="72">
        <v>0.96982199999999996</v>
      </c>
      <c r="S78" s="75">
        <v>6.0132003991501391E-2</v>
      </c>
      <c r="T78" s="84">
        <v>49.35779759998028</v>
      </c>
      <c r="U78" s="84">
        <v>6.8833716039391204</v>
      </c>
    </row>
    <row r="79" spans="1:21" x14ac:dyDescent="0.25">
      <c r="A79" s="90">
        <v>74</v>
      </c>
      <c r="B79" s="20" t="s">
        <v>68</v>
      </c>
      <c r="C79" s="72">
        <v>0.98624000000000001</v>
      </c>
      <c r="D79" s="72">
        <v>6.4548769999999998</v>
      </c>
      <c r="E79" s="72">
        <v>1.948232</v>
      </c>
      <c r="F79" s="72">
        <v>0.62012400000000001</v>
      </c>
      <c r="G79" s="72">
        <v>0.40372999999999998</v>
      </c>
      <c r="H79" s="75">
        <v>2.0711836023787306E-2</v>
      </c>
      <c r="I79" s="84">
        <v>-34.89527900871439</v>
      </c>
      <c r="J79" s="84">
        <v>3.1879348233182947E-2</v>
      </c>
      <c r="K79" s="73"/>
      <c r="L79" s="90">
        <v>64</v>
      </c>
      <c r="M79" s="20" t="s">
        <v>58</v>
      </c>
      <c r="N79" s="72">
        <v>0.81693300000000002</v>
      </c>
      <c r="O79" s="72">
        <v>0.94948999999999995</v>
      </c>
      <c r="P79" s="72">
        <v>0.96362700000000001</v>
      </c>
      <c r="Q79" s="72">
        <v>0.86381600000000003</v>
      </c>
      <c r="R79" s="72">
        <v>0.92499399999999998</v>
      </c>
      <c r="S79" s="75">
        <v>5.7352527474232216E-2</v>
      </c>
      <c r="T79" s="84">
        <v>7.0822953036294711</v>
      </c>
      <c r="U79" s="84">
        <v>6.004248562056004E-2</v>
      </c>
    </row>
    <row r="80" spans="1:21" x14ac:dyDescent="0.25">
      <c r="A80" s="90">
        <v>10</v>
      </c>
      <c r="B80" s="20" t="s">
        <v>10</v>
      </c>
      <c r="C80" s="72">
        <v>1.9065719999999999</v>
      </c>
      <c r="D80" s="72">
        <v>2.2517269999999998</v>
      </c>
      <c r="E80" s="72">
        <v>1.16492</v>
      </c>
      <c r="F80" s="72">
        <v>0.50151100000000004</v>
      </c>
      <c r="G80" s="72">
        <v>0.359711</v>
      </c>
      <c r="H80" s="75">
        <v>1.8453608223200049E-2</v>
      </c>
      <c r="I80" s="84">
        <v>-28.274554296914729</v>
      </c>
      <c r="J80" s="84">
        <v>0.10983129499187742</v>
      </c>
      <c r="K80" s="73"/>
      <c r="L80" s="90">
        <v>14</v>
      </c>
      <c r="M80" s="20" t="s">
        <v>14</v>
      </c>
      <c r="N80" s="72">
        <v>0.230877</v>
      </c>
      <c r="O80" s="72">
        <v>0.47016400000000003</v>
      </c>
      <c r="P80" s="72">
        <v>0.44642900000000002</v>
      </c>
      <c r="Q80" s="72">
        <v>0.53033799999999998</v>
      </c>
      <c r="R80" s="72">
        <v>0.89180700000000002</v>
      </c>
      <c r="S80" s="75">
        <v>5.5294829446691132E-2</v>
      </c>
      <c r="T80" s="84">
        <v>68.158231165784855</v>
      </c>
      <c r="U80" s="84">
        <v>3.6285480063069353</v>
      </c>
    </row>
    <row r="81" spans="1:21" x14ac:dyDescent="0.25">
      <c r="A81" s="90">
        <v>45</v>
      </c>
      <c r="B81" s="20" t="s">
        <v>41</v>
      </c>
      <c r="C81" s="72">
        <v>2.1926000000000001E-2</v>
      </c>
      <c r="D81" s="72">
        <v>3.3568000000000001E-2</v>
      </c>
      <c r="E81" s="72">
        <v>0.15057599999999999</v>
      </c>
      <c r="F81" s="72">
        <v>0.15141199999999999</v>
      </c>
      <c r="G81" s="72">
        <v>0.35039900000000002</v>
      </c>
      <c r="H81" s="75">
        <v>1.7975891390035539E-2</v>
      </c>
      <c r="I81" s="84">
        <v>131.42089134282622</v>
      </c>
      <c r="J81" s="84">
        <v>1.2966809696721947E-2</v>
      </c>
      <c r="K81" s="73"/>
      <c r="L81" s="90">
        <v>11</v>
      </c>
      <c r="M81" s="20" t="s">
        <v>11</v>
      </c>
      <c r="N81" s="72">
        <v>0.53181299999999998</v>
      </c>
      <c r="O81" s="72">
        <v>0.5988</v>
      </c>
      <c r="P81" s="72">
        <v>0.98022799999999999</v>
      </c>
      <c r="Q81" s="72">
        <v>0.436861</v>
      </c>
      <c r="R81" s="72">
        <v>0.72629299999999997</v>
      </c>
      <c r="S81" s="75">
        <v>4.5032442628646828E-2</v>
      </c>
      <c r="T81" s="84">
        <v>66.252652445514698</v>
      </c>
      <c r="U81" s="84">
        <v>0.3396197728775821</v>
      </c>
    </row>
    <row r="82" spans="1:21" x14ac:dyDescent="0.25">
      <c r="A82" s="90">
        <v>35</v>
      </c>
      <c r="B82" s="20" t="s">
        <v>31</v>
      </c>
      <c r="C82" s="72">
        <v>0.12202499999999999</v>
      </c>
      <c r="D82" s="72">
        <v>0.159611</v>
      </c>
      <c r="E82" s="72">
        <v>0.13545399999999999</v>
      </c>
      <c r="F82" s="72">
        <v>0.17068700000000001</v>
      </c>
      <c r="G82" s="72">
        <v>0.16154399999999999</v>
      </c>
      <c r="H82" s="75">
        <v>8.2874020722430754E-3</v>
      </c>
      <c r="I82" s="84">
        <v>-5.356588375213116</v>
      </c>
      <c r="J82" s="84">
        <v>5.1232922154103945E-2</v>
      </c>
      <c r="K82" s="73"/>
      <c r="L82" s="90">
        <v>31</v>
      </c>
      <c r="M82" s="20" t="s">
        <v>28</v>
      </c>
      <c r="N82" s="72">
        <v>0.189471</v>
      </c>
      <c r="O82" s="72">
        <v>0.33715800000000001</v>
      </c>
      <c r="P82" s="72">
        <v>0.38495800000000002</v>
      </c>
      <c r="Q82" s="72">
        <v>0.376745</v>
      </c>
      <c r="R82" s="72">
        <v>0.70308599999999999</v>
      </c>
      <c r="S82" s="75">
        <v>4.359353588428469E-2</v>
      </c>
      <c r="T82" s="84">
        <v>86.621189398664882</v>
      </c>
      <c r="U82" s="84">
        <v>0.14216151672108995</v>
      </c>
    </row>
    <row r="83" spans="1:21" x14ac:dyDescent="0.25">
      <c r="A83" s="90">
        <v>78</v>
      </c>
      <c r="B83" s="20" t="s">
        <v>71</v>
      </c>
      <c r="C83" s="72">
        <v>0</v>
      </c>
      <c r="D83" s="72">
        <v>9.3255000000000005E-2</v>
      </c>
      <c r="E83" s="72">
        <v>0</v>
      </c>
      <c r="F83" s="72">
        <v>6.1577E-2</v>
      </c>
      <c r="G83" s="72">
        <v>0.15391299999999999</v>
      </c>
      <c r="H83" s="75">
        <v>7.8959225668867213E-3</v>
      </c>
      <c r="I83" s="84">
        <v>149.95209250207057</v>
      </c>
      <c r="J83" s="84">
        <v>0.19681575516115324</v>
      </c>
      <c r="K83" s="73"/>
      <c r="L83" s="90">
        <v>9</v>
      </c>
      <c r="M83" s="20" t="s">
        <v>9</v>
      </c>
      <c r="N83" s="72">
        <v>0.48539900000000002</v>
      </c>
      <c r="O83" s="72">
        <v>0.39611299999999999</v>
      </c>
      <c r="P83" s="72">
        <v>0.214644</v>
      </c>
      <c r="Q83" s="72">
        <v>0.75915699999999997</v>
      </c>
      <c r="R83" s="72">
        <v>0.61619699999999999</v>
      </c>
      <c r="S83" s="75">
        <v>3.8206145523148771E-2</v>
      </c>
      <c r="T83" s="84">
        <v>-18.831414318777274</v>
      </c>
      <c r="U83" s="84">
        <v>7.1993151099925629E-2</v>
      </c>
    </row>
    <row r="84" spans="1:21" x14ac:dyDescent="0.25">
      <c r="A84" s="90">
        <v>14</v>
      </c>
      <c r="B84" s="20" t="s">
        <v>14</v>
      </c>
      <c r="C84" s="72">
        <v>3.3399999999999999E-4</v>
      </c>
      <c r="D84" s="72">
        <v>6.4800000000000003E-4</v>
      </c>
      <c r="E84" s="72">
        <v>1.9611E-2</v>
      </c>
      <c r="F84" s="72">
        <v>5.0943000000000002E-2</v>
      </c>
      <c r="G84" s="72">
        <v>0.15141099999999999</v>
      </c>
      <c r="H84" s="75">
        <v>7.7675669486975451E-3</v>
      </c>
      <c r="I84" s="84">
        <v>197.21649686904971</v>
      </c>
      <c r="J84" s="84">
        <v>0.80793152057110584</v>
      </c>
      <c r="K84" s="73"/>
      <c r="L84" s="90">
        <v>81</v>
      </c>
      <c r="M84" s="20" t="s">
        <v>108</v>
      </c>
      <c r="N84" s="72">
        <v>0.53408199999999995</v>
      </c>
      <c r="O84" s="72">
        <v>0.84470800000000001</v>
      </c>
      <c r="P84" s="72">
        <v>0.78049800000000003</v>
      </c>
      <c r="Q84" s="72">
        <v>0.74939699999999998</v>
      </c>
      <c r="R84" s="72">
        <v>0.53603100000000004</v>
      </c>
      <c r="S84" s="75">
        <v>3.3235602235841717E-2</v>
      </c>
      <c r="T84" s="84">
        <v>-28.471691239756758</v>
      </c>
      <c r="U84" s="84">
        <v>1.1852521686407722</v>
      </c>
    </row>
    <row r="85" spans="1:21" x14ac:dyDescent="0.25">
      <c r="A85" s="90">
        <v>88</v>
      </c>
      <c r="B85" s="20" t="s">
        <v>80</v>
      </c>
      <c r="C85" s="72">
        <v>0.51041999999999998</v>
      </c>
      <c r="D85" s="72">
        <v>0.975912</v>
      </c>
      <c r="E85" s="72">
        <v>0.692492</v>
      </c>
      <c r="F85" s="72">
        <v>0.99058400000000002</v>
      </c>
      <c r="G85" s="72">
        <v>0.150395</v>
      </c>
      <c r="H85" s="75">
        <v>7.7154449230859533E-3</v>
      </c>
      <c r="I85" s="84">
        <v>-84.817541975238854</v>
      </c>
      <c r="J85" s="84">
        <v>1.1076013621235571E-2</v>
      </c>
      <c r="K85" s="73"/>
      <c r="L85" s="90">
        <v>66</v>
      </c>
      <c r="M85" s="20" t="s">
        <v>60</v>
      </c>
      <c r="N85" s="72">
        <v>0.77607700000000002</v>
      </c>
      <c r="O85" s="72">
        <v>0.40886499999999998</v>
      </c>
      <c r="P85" s="72">
        <v>0.59809000000000001</v>
      </c>
      <c r="Q85" s="72">
        <v>0.88004800000000005</v>
      </c>
      <c r="R85" s="72">
        <v>0.44333800000000001</v>
      </c>
      <c r="S85" s="75">
        <v>2.7488345681562436E-2</v>
      </c>
      <c r="T85" s="84">
        <v>-49.62342963111103</v>
      </c>
      <c r="U85" s="84">
        <v>1.0977757123876057</v>
      </c>
    </row>
    <row r="86" spans="1:21" x14ac:dyDescent="0.25">
      <c r="A86" s="90">
        <v>17</v>
      </c>
      <c r="B86" s="20" t="s">
        <v>15</v>
      </c>
      <c r="C86" s="72">
        <v>5.6883000000000003E-2</v>
      </c>
      <c r="D86" s="72">
        <v>0.26793099999999997</v>
      </c>
      <c r="E86" s="72">
        <v>0.13410900000000001</v>
      </c>
      <c r="F86" s="72">
        <v>0.19550300000000001</v>
      </c>
      <c r="G86" s="72">
        <v>0.123002</v>
      </c>
      <c r="H86" s="75">
        <v>6.3101509786190925E-3</v>
      </c>
      <c r="I86" s="84">
        <v>-37.084341416755755</v>
      </c>
      <c r="J86" s="84">
        <v>2.532959871644011E-2</v>
      </c>
      <c r="K86" s="73"/>
      <c r="L86" s="90">
        <v>6</v>
      </c>
      <c r="M86" s="20" t="s">
        <v>6</v>
      </c>
      <c r="N86" s="72">
        <v>0.69312499999999999</v>
      </c>
      <c r="O86" s="72">
        <v>0.74578500000000003</v>
      </c>
      <c r="P86" s="72">
        <v>0.80673499999999998</v>
      </c>
      <c r="Q86" s="72">
        <v>0.20266500000000001</v>
      </c>
      <c r="R86" s="72">
        <v>0.41200799999999999</v>
      </c>
      <c r="S86" s="75">
        <v>2.5545787474949535E-2</v>
      </c>
      <c r="T86" s="84">
        <v>103.29509288727701</v>
      </c>
      <c r="U86" s="84">
        <v>0.14640157644365409</v>
      </c>
    </row>
    <row r="87" spans="1:21" x14ac:dyDescent="0.25">
      <c r="A87" s="90">
        <v>91</v>
      </c>
      <c r="B87" s="20" t="s">
        <v>83</v>
      </c>
      <c r="C87" s="72">
        <v>0.14749699999999999</v>
      </c>
      <c r="D87" s="72">
        <v>0.32082500000000003</v>
      </c>
      <c r="E87" s="72">
        <v>0.246645</v>
      </c>
      <c r="F87" s="72">
        <v>0.104029</v>
      </c>
      <c r="G87" s="72">
        <v>9.5009999999999997E-2</v>
      </c>
      <c r="H87" s="75">
        <v>4.8741276115721694E-3</v>
      </c>
      <c r="I87" s="84">
        <v>-8.6696978727085714</v>
      </c>
      <c r="J87" s="84">
        <v>2.6120446266297226E-2</v>
      </c>
      <c r="K87" s="73"/>
      <c r="L87" s="90">
        <v>89</v>
      </c>
      <c r="M87" s="20" t="s">
        <v>81</v>
      </c>
      <c r="N87" s="72">
        <v>0.15759699999999999</v>
      </c>
      <c r="O87" s="72">
        <v>0.60194400000000003</v>
      </c>
      <c r="P87" s="72">
        <v>0.22406499999999999</v>
      </c>
      <c r="Q87" s="72">
        <v>0.12264899999999999</v>
      </c>
      <c r="R87" s="72">
        <v>0.39428400000000002</v>
      </c>
      <c r="S87" s="75">
        <v>2.4446843917528306E-2</v>
      </c>
      <c r="T87" s="84">
        <v>221.47347308172104</v>
      </c>
      <c r="U87" s="84">
        <v>0.2726074713350693</v>
      </c>
    </row>
    <row r="88" spans="1:21" x14ac:dyDescent="0.25">
      <c r="A88" s="90">
        <v>6</v>
      </c>
      <c r="B88" s="20" t="s">
        <v>6</v>
      </c>
      <c r="C88" s="72">
        <v>0.46398400000000001</v>
      </c>
      <c r="D88" s="72">
        <v>0.35292499999999999</v>
      </c>
      <c r="E88" s="72">
        <v>2.3078000000000001E-2</v>
      </c>
      <c r="F88" s="72">
        <v>3.2314000000000002E-2</v>
      </c>
      <c r="G88" s="72">
        <v>8.3603999999999998E-2</v>
      </c>
      <c r="H88" s="75">
        <v>4.2889860523932181E-3</v>
      </c>
      <c r="I88" s="84">
        <v>158.72377297765672</v>
      </c>
      <c r="J88" s="84">
        <v>2.1110276607633999E-2</v>
      </c>
      <c r="K88" s="73"/>
      <c r="L88" s="90">
        <v>26</v>
      </c>
      <c r="M88" s="20" t="s">
        <v>23</v>
      </c>
      <c r="N88" s="72">
        <v>0.24005599999999999</v>
      </c>
      <c r="O88" s="72">
        <v>0.48340100000000003</v>
      </c>
      <c r="P88" s="72">
        <v>0.270644</v>
      </c>
      <c r="Q88" s="72">
        <v>0.241207</v>
      </c>
      <c r="R88" s="72">
        <v>0.36813400000000002</v>
      </c>
      <c r="S88" s="75">
        <v>2.2825461948076428E-2</v>
      </c>
      <c r="T88" s="84">
        <v>52.621607167287856</v>
      </c>
      <c r="U88" s="84">
        <v>0.74566662946722018</v>
      </c>
    </row>
    <row r="89" spans="1:21" x14ac:dyDescent="0.25">
      <c r="A89" s="90">
        <v>86</v>
      </c>
      <c r="B89" s="20" t="s">
        <v>78</v>
      </c>
      <c r="C89" s="72">
        <v>6.7257999999999998E-2</v>
      </c>
      <c r="D89" s="72">
        <v>3.32E-2</v>
      </c>
      <c r="E89" s="72">
        <v>1.8873000000000001E-2</v>
      </c>
      <c r="F89" s="72">
        <v>5.6531999999999999E-2</v>
      </c>
      <c r="G89" s="72">
        <v>7.2112999999999997E-2</v>
      </c>
      <c r="H89" s="75">
        <v>3.6994838906778639E-3</v>
      </c>
      <c r="I89" s="84">
        <v>27.561381164650108</v>
      </c>
      <c r="J89" s="84">
        <v>0.77294030485782061</v>
      </c>
      <c r="K89" s="73"/>
      <c r="L89" s="90">
        <v>41</v>
      </c>
      <c r="M89" s="20" t="s">
        <v>37</v>
      </c>
      <c r="N89" s="72">
        <v>0.30130899999999999</v>
      </c>
      <c r="O89" s="72">
        <v>0.20549799999999999</v>
      </c>
      <c r="P89" s="72">
        <v>0.18776799999999999</v>
      </c>
      <c r="Q89" s="72">
        <v>0.157052</v>
      </c>
      <c r="R89" s="72">
        <v>0.13914799999999999</v>
      </c>
      <c r="S89" s="75">
        <v>8.6276121715216144E-3</v>
      </c>
      <c r="T89" s="84">
        <v>-11.400045844688385</v>
      </c>
      <c r="U89" s="84">
        <v>3.5246777011123387E-2</v>
      </c>
    </row>
    <row r="90" spans="1:21" x14ac:dyDescent="0.25">
      <c r="A90" s="90">
        <v>67</v>
      </c>
      <c r="B90" s="20" t="s">
        <v>61</v>
      </c>
      <c r="C90" s="72">
        <v>3.3555000000000001E-2</v>
      </c>
      <c r="D90" s="72">
        <v>3.3410000000000002E-2</v>
      </c>
      <c r="E90" s="72">
        <v>3.1366999999999999E-2</v>
      </c>
      <c r="F90" s="72">
        <v>6.1571000000000001E-2</v>
      </c>
      <c r="G90" s="72">
        <v>5.1475E-2</v>
      </c>
      <c r="H90" s="75">
        <v>2.640729594839253E-3</v>
      </c>
      <c r="I90" s="84">
        <v>-16.397329911809134</v>
      </c>
      <c r="J90" s="84">
        <v>0.25668594133170691</v>
      </c>
      <c r="K90" s="73"/>
      <c r="L90" s="90">
        <v>47</v>
      </c>
      <c r="M90" s="20" t="s">
        <v>173</v>
      </c>
      <c r="N90" s="72">
        <v>2.4360249999999999</v>
      </c>
      <c r="O90" s="72">
        <v>5.1407480000000003</v>
      </c>
      <c r="P90" s="72">
        <v>3.5403669999999998</v>
      </c>
      <c r="Q90" s="72">
        <v>2.5960920000000001</v>
      </c>
      <c r="R90" s="72">
        <v>0.11622399999999999</v>
      </c>
      <c r="S90" s="75">
        <v>7.2062523142476225E-3</v>
      </c>
      <c r="T90" s="84">
        <v>-95.523117054403315</v>
      </c>
      <c r="U90" s="84">
        <v>7.2056465107664378E-2</v>
      </c>
    </row>
    <row r="91" spans="1:21" x14ac:dyDescent="0.25">
      <c r="A91" s="90">
        <v>37</v>
      </c>
      <c r="B91" s="20" t="s">
        <v>33</v>
      </c>
      <c r="C91" s="72">
        <v>4.5128000000000001E-2</v>
      </c>
      <c r="D91" s="72">
        <v>6.0593000000000001E-2</v>
      </c>
      <c r="E91" s="72">
        <v>9.3640000000000008E-3</v>
      </c>
      <c r="F91" s="72">
        <v>3.4195999999999997E-2</v>
      </c>
      <c r="G91" s="72">
        <v>4.9487999999999997E-2</v>
      </c>
      <c r="H91" s="75">
        <v>2.5387940979000475E-3</v>
      </c>
      <c r="I91" s="84">
        <v>44.718680547432456</v>
      </c>
      <c r="J91" s="84">
        <v>0.1967204306749411</v>
      </c>
      <c r="K91" s="73"/>
      <c r="L91" s="90">
        <v>46</v>
      </c>
      <c r="M91" s="20" t="s">
        <v>42</v>
      </c>
      <c r="N91" s="72">
        <v>0.214503</v>
      </c>
      <c r="O91" s="72">
        <v>0.17307700000000001</v>
      </c>
      <c r="P91" s="72">
        <v>5.4815000000000003E-2</v>
      </c>
      <c r="Q91" s="72">
        <v>0.123463</v>
      </c>
      <c r="R91" s="72">
        <v>0.106654</v>
      </c>
      <c r="S91" s="75">
        <v>6.6128823162493631E-3</v>
      </c>
      <c r="T91" s="84">
        <v>-13.61460518535918</v>
      </c>
      <c r="U91" s="84">
        <v>0.53654751913328502</v>
      </c>
    </row>
    <row r="92" spans="1:21" x14ac:dyDescent="0.25">
      <c r="A92" s="90">
        <v>26</v>
      </c>
      <c r="B92" s="20" t="s">
        <v>23</v>
      </c>
      <c r="C92" s="72">
        <v>8.7100000000000003E-4</v>
      </c>
      <c r="D92" s="72">
        <v>9.9237000000000006E-2</v>
      </c>
      <c r="E92" s="72">
        <v>3.0000000000000001E-5</v>
      </c>
      <c r="F92" s="72">
        <v>1.839E-2</v>
      </c>
      <c r="G92" s="72">
        <v>4.6099000000000001E-2</v>
      </c>
      <c r="H92" s="75">
        <v>2.3649343097133508E-3</v>
      </c>
      <c r="I92" s="84">
        <v>150.6742794997281</v>
      </c>
      <c r="J92" s="84">
        <v>2.5901724701984682E-3</v>
      </c>
      <c r="K92" s="73"/>
      <c r="L92" s="90">
        <v>97</v>
      </c>
      <c r="M92" s="20" t="s">
        <v>88</v>
      </c>
      <c r="N92" s="72">
        <v>4.7364999999999997E-2</v>
      </c>
      <c r="O92" s="72">
        <v>9.9524000000000001E-2</v>
      </c>
      <c r="P92" s="72">
        <v>7.2752999999999998E-2</v>
      </c>
      <c r="Q92" s="72">
        <v>8.5569999999999993E-2</v>
      </c>
      <c r="R92" s="72">
        <v>8.7195999999999996E-2</v>
      </c>
      <c r="S92" s="75">
        <v>5.4064253234541544E-3</v>
      </c>
      <c r="T92" s="84">
        <v>1.9001986677573948</v>
      </c>
      <c r="U92" s="84">
        <v>0.1611226892414345</v>
      </c>
    </row>
    <row r="93" spans="1:21" x14ac:dyDescent="0.25">
      <c r="A93" s="90">
        <v>50</v>
      </c>
      <c r="B93" s="20" t="s">
        <v>44</v>
      </c>
      <c r="C93" s="72">
        <v>5.1797999999999997E-2</v>
      </c>
      <c r="D93" s="72">
        <v>3.9911000000000002E-2</v>
      </c>
      <c r="E93" s="72">
        <v>3.4049000000000003E-2</v>
      </c>
      <c r="F93" s="72">
        <v>2.3824000000000001E-2</v>
      </c>
      <c r="G93" s="72">
        <v>3.8170999999999997E-2</v>
      </c>
      <c r="H93" s="75">
        <v>1.9582183460827413E-3</v>
      </c>
      <c r="I93" s="84">
        <v>60.220785762256526</v>
      </c>
      <c r="J93" s="84">
        <v>4.3165510845931268</v>
      </c>
      <c r="K93" s="73"/>
      <c r="L93" s="90">
        <v>45</v>
      </c>
      <c r="M93" s="20" t="s">
        <v>41</v>
      </c>
      <c r="N93" s="72">
        <v>3.0216E-2</v>
      </c>
      <c r="O93" s="72">
        <v>3.3549000000000002E-2</v>
      </c>
      <c r="P93" s="72">
        <v>1.7406000000000001E-2</v>
      </c>
      <c r="Q93" s="72">
        <v>6.2029000000000001E-2</v>
      </c>
      <c r="R93" s="72">
        <v>3.1838999999999999E-2</v>
      </c>
      <c r="S93" s="75">
        <v>1.9741178021177217E-3</v>
      </c>
      <c r="T93" s="84">
        <v>-48.670783020845093</v>
      </c>
      <c r="U93" s="84">
        <v>1.1896478042256934E-2</v>
      </c>
    </row>
    <row r="94" spans="1:21" x14ac:dyDescent="0.25">
      <c r="A94" s="90">
        <v>97</v>
      </c>
      <c r="B94" s="20" t="s">
        <v>88</v>
      </c>
      <c r="C94" s="72">
        <v>0.18254500000000001</v>
      </c>
      <c r="D94" s="72">
        <v>3.1852999999999999E-2</v>
      </c>
      <c r="E94" s="72">
        <v>4.0882000000000002E-2</v>
      </c>
      <c r="F94" s="72">
        <v>1.3606999999999999E-2</v>
      </c>
      <c r="G94" s="72">
        <v>3.6681999999999999E-2</v>
      </c>
      <c r="H94" s="75">
        <v>1.8818308498862258E-3</v>
      </c>
      <c r="I94" s="84">
        <v>169.58183288013521</v>
      </c>
      <c r="J94" s="84">
        <v>8.8310070338463692E-2</v>
      </c>
      <c r="K94" s="73"/>
      <c r="L94" s="90">
        <v>80</v>
      </c>
      <c r="M94" s="20" t="s">
        <v>73</v>
      </c>
      <c r="N94" s="72">
        <v>3.2036000000000002E-2</v>
      </c>
      <c r="O94" s="72">
        <v>0.14257800000000001</v>
      </c>
      <c r="P94" s="72">
        <v>0.11755400000000001</v>
      </c>
      <c r="Q94" s="72">
        <v>8.5009000000000001E-2</v>
      </c>
      <c r="R94" s="72">
        <v>2.9956E-2</v>
      </c>
      <c r="S94" s="75">
        <v>1.8573658996902688E-3</v>
      </c>
      <c r="T94" s="84">
        <v>-64.761378207013379</v>
      </c>
      <c r="U94" s="84">
        <v>3.6033906579797319E-2</v>
      </c>
    </row>
    <row r="95" spans="1:21" x14ac:dyDescent="0.25">
      <c r="A95" s="90">
        <v>92</v>
      </c>
      <c r="B95" s="20" t="s">
        <v>84</v>
      </c>
      <c r="C95" s="72">
        <v>1.2593999999999999E-2</v>
      </c>
      <c r="D95" s="72">
        <v>1.3470000000000001E-3</v>
      </c>
      <c r="E95" s="72">
        <v>1.8373E-2</v>
      </c>
      <c r="F95" s="72">
        <v>9.8299999999999993E-4</v>
      </c>
      <c r="G95" s="72">
        <v>2.0954E-2</v>
      </c>
      <c r="H95" s="75">
        <v>1.0749654770327674E-3</v>
      </c>
      <c r="I95" s="84" t="s">
        <v>259</v>
      </c>
      <c r="J95" s="84">
        <v>0.12153111834949187</v>
      </c>
      <c r="K95" s="73"/>
      <c r="L95" s="90">
        <v>86</v>
      </c>
      <c r="M95" s="20" t="s">
        <v>78</v>
      </c>
      <c r="N95" s="72">
        <v>1.8699999999999999E-3</v>
      </c>
      <c r="O95" s="72">
        <v>2.8164999999999999E-2</v>
      </c>
      <c r="P95" s="72">
        <v>0.52853300000000003</v>
      </c>
      <c r="Q95" s="72">
        <v>3.0693000000000002E-2</v>
      </c>
      <c r="R95" s="72">
        <v>2.2412000000000001E-2</v>
      </c>
      <c r="S95" s="75">
        <v>1.3896142523654128E-3</v>
      </c>
      <c r="T95" s="84">
        <v>-26.980093180855569</v>
      </c>
      <c r="U95" s="84">
        <v>2.6887684444486061E-2</v>
      </c>
    </row>
    <row r="96" spans="1:21" x14ac:dyDescent="0.25">
      <c r="A96" s="90">
        <v>60</v>
      </c>
      <c r="B96" s="20" t="s">
        <v>54</v>
      </c>
      <c r="C96" s="72">
        <v>0.101065</v>
      </c>
      <c r="D96" s="72">
        <v>0.20497299999999999</v>
      </c>
      <c r="E96" s="72">
        <v>0.20527500000000001</v>
      </c>
      <c r="F96" s="72">
        <v>8.3324999999999996E-2</v>
      </c>
      <c r="G96" s="72">
        <v>1.7465000000000001E-2</v>
      </c>
      <c r="H96" s="75">
        <v>8.9597556821500838E-4</v>
      </c>
      <c r="I96" s="84">
        <v>-79.03990399039904</v>
      </c>
      <c r="J96" s="84">
        <v>4.3223845980882372E-3</v>
      </c>
      <c r="K96" s="73"/>
      <c r="L96" s="90">
        <v>92</v>
      </c>
      <c r="M96" s="20" t="s">
        <v>84</v>
      </c>
      <c r="N96" s="72">
        <v>0.91002000000000005</v>
      </c>
      <c r="O96" s="72">
        <v>0.98446299999999998</v>
      </c>
      <c r="P96" s="72">
        <v>0.94294299999999998</v>
      </c>
      <c r="Q96" s="72">
        <v>0.65164800000000001</v>
      </c>
      <c r="R96" s="72">
        <v>2.2092000000000001E-2</v>
      </c>
      <c r="S96" s="75">
        <v>1.3697732492975504E-3</v>
      </c>
      <c r="T96" s="84">
        <v>-96.609826163818497</v>
      </c>
      <c r="U96" s="84">
        <v>3.3891990399161943E-2</v>
      </c>
    </row>
    <row r="97" spans="1:21" x14ac:dyDescent="0.25">
      <c r="A97" s="90">
        <v>81</v>
      </c>
      <c r="B97" s="20" t="s">
        <v>108</v>
      </c>
      <c r="C97" s="72">
        <v>0.103174</v>
      </c>
      <c r="D97" s="72">
        <v>1.4899999999999999E-4</v>
      </c>
      <c r="E97" s="72">
        <v>6.5610000000000002E-2</v>
      </c>
      <c r="F97" s="72">
        <v>9.6000000000000002E-5</v>
      </c>
      <c r="G97" s="72">
        <v>7.3839999999999999E-3</v>
      </c>
      <c r="H97" s="75">
        <v>3.7880810739763078E-4</v>
      </c>
      <c r="I97" s="84" t="s">
        <v>259</v>
      </c>
      <c r="J97" s="84">
        <v>6.5863220174263507E-2</v>
      </c>
      <c r="K97" s="73"/>
      <c r="L97" s="90">
        <v>67</v>
      </c>
      <c r="M97" s="20" t="s">
        <v>61</v>
      </c>
      <c r="N97" s="72">
        <v>4.3480000000000003E-3</v>
      </c>
      <c r="O97" s="72">
        <v>1.0607E-2</v>
      </c>
      <c r="P97" s="72">
        <v>1.8610000000000002E-2</v>
      </c>
      <c r="Q97" s="72">
        <v>9.9059999999999999E-3</v>
      </c>
      <c r="R97" s="72">
        <v>1.9153E-2</v>
      </c>
      <c r="S97" s="75">
        <v>1.1875460367461515E-3</v>
      </c>
      <c r="T97" s="84">
        <v>93.347466182111845</v>
      </c>
      <c r="U97" s="84">
        <v>4.6465311515487828E-2</v>
      </c>
    </row>
    <row r="98" spans="1:21" x14ac:dyDescent="0.25">
      <c r="A98" s="90">
        <v>46</v>
      </c>
      <c r="B98" s="20" t="s">
        <v>42</v>
      </c>
      <c r="C98" s="72">
        <v>4.4539999999999996E-3</v>
      </c>
      <c r="D98" s="72">
        <v>5.1409999999999997E-3</v>
      </c>
      <c r="E98" s="72">
        <v>5.4900000000000001E-4</v>
      </c>
      <c r="F98" s="72">
        <v>5.5409999999999999E-3</v>
      </c>
      <c r="G98" s="72">
        <v>5.7959999999999999E-3</v>
      </c>
      <c r="H98" s="75">
        <v>2.9734179177636345E-4</v>
      </c>
      <c r="I98" s="84">
        <v>4.6020573903627504</v>
      </c>
      <c r="J98" s="84">
        <v>0.17258238827766664</v>
      </c>
      <c r="K98" s="73"/>
      <c r="L98" s="90">
        <v>37</v>
      </c>
      <c r="M98" s="20" t="s">
        <v>33</v>
      </c>
      <c r="N98" s="72">
        <v>3.2179999999999999E-3</v>
      </c>
      <c r="O98" s="72">
        <v>2.1493000000000002E-2</v>
      </c>
      <c r="P98" s="72">
        <v>2.5094000000000002E-2</v>
      </c>
      <c r="Q98" s="72">
        <v>3.3985000000000001E-2</v>
      </c>
      <c r="R98" s="72">
        <v>1.8381000000000002E-2</v>
      </c>
      <c r="S98" s="75">
        <v>1.1396796168449336E-3</v>
      </c>
      <c r="T98" s="84">
        <v>-45.914373988524346</v>
      </c>
      <c r="U98" s="84">
        <v>3.8437020290443026E-2</v>
      </c>
    </row>
    <row r="99" spans="1:21" x14ac:dyDescent="0.25">
      <c r="A99" s="90">
        <v>24</v>
      </c>
      <c r="B99" s="20" t="s">
        <v>171</v>
      </c>
      <c r="C99" s="72">
        <v>0</v>
      </c>
      <c r="D99" s="72">
        <v>7.1299999999999998E-4</v>
      </c>
      <c r="E99" s="72">
        <v>1.201E-3</v>
      </c>
      <c r="F99" s="72">
        <v>5.1850000000000004E-3</v>
      </c>
      <c r="G99" s="72">
        <v>4.6020000000000002E-3</v>
      </c>
      <c r="H99" s="75">
        <v>2.3608815144148117E-4</v>
      </c>
      <c r="I99" s="84">
        <v>-11.243972999035682</v>
      </c>
      <c r="J99" s="84">
        <v>1.6624844107318129E-4</v>
      </c>
      <c r="K99" s="73"/>
      <c r="L99" s="90">
        <v>88</v>
      </c>
      <c r="M99" s="20" t="s">
        <v>80</v>
      </c>
      <c r="N99" s="72">
        <v>4.3542999999999998E-2</v>
      </c>
      <c r="O99" s="72">
        <v>3.7988000000000001E-2</v>
      </c>
      <c r="P99" s="72">
        <v>3.124E-3</v>
      </c>
      <c r="Q99" s="72">
        <v>3.7197000000000001E-2</v>
      </c>
      <c r="R99" s="72">
        <v>7.3099999999999997E-3</v>
      </c>
      <c r="S99" s="75">
        <v>4.5324291383148165E-4</v>
      </c>
      <c r="T99" s="84">
        <v>-80.347877517004065</v>
      </c>
      <c r="U99" s="84">
        <v>7.2122051761701605E-4</v>
      </c>
    </row>
    <row r="100" spans="1:21" x14ac:dyDescent="0.25">
      <c r="A100" s="90">
        <v>41</v>
      </c>
      <c r="B100" s="20" t="s">
        <v>37</v>
      </c>
      <c r="C100" s="72">
        <v>0.43779899999999999</v>
      </c>
      <c r="D100" s="72">
        <v>9.7015000000000004E-2</v>
      </c>
      <c r="E100" s="72">
        <v>2.1985999999999999E-2</v>
      </c>
      <c r="F100" s="72">
        <v>1.6799999999999999E-4</v>
      </c>
      <c r="G100" s="72">
        <v>2.5739999999999999E-3</v>
      </c>
      <c r="H100" s="75">
        <v>1.3204930504354031E-4</v>
      </c>
      <c r="I100" s="84" t="s">
        <v>259</v>
      </c>
      <c r="J100" s="84">
        <v>9.7957922671101949E-4</v>
      </c>
      <c r="K100" s="73"/>
      <c r="L100" s="90">
        <v>43</v>
      </c>
      <c r="M100" s="20" t="s">
        <v>39</v>
      </c>
      <c r="N100" s="72">
        <v>2.9721999999999998E-2</v>
      </c>
      <c r="O100" s="72">
        <v>2.8835E-2</v>
      </c>
      <c r="P100" s="72">
        <v>1.7665E-2</v>
      </c>
      <c r="Q100" s="72">
        <v>1.0999E-2</v>
      </c>
      <c r="R100" s="72">
        <v>6.9620000000000003E-3</v>
      </c>
      <c r="S100" s="75">
        <v>4.316658229951813E-4</v>
      </c>
      <c r="T100" s="84">
        <v>-36.703336666969719</v>
      </c>
      <c r="U100" s="84">
        <v>1.1293906218286642E-2</v>
      </c>
    </row>
    <row r="101" spans="1:21" x14ac:dyDescent="0.25">
      <c r="A101" s="90">
        <v>89</v>
      </c>
      <c r="B101" s="20" t="s">
        <v>81</v>
      </c>
      <c r="C101" s="72">
        <v>1.1382E-2</v>
      </c>
      <c r="D101" s="72">
        <v>0.171098</v>
      </c>
      <c r="E101" s="72">
        <v>0.165129</v>
      </c>
      <c r="F101" s="72">
        <v>8.5225999999999996E-2</v>
      </c>
      <c r="G101" s="72">
        <v>2.3189999999999999E-3</v>
      </c>
      <c r="H101" s="75">
        <v>1.1896749743433175E-4</v>
      </c>
      <c r="I101" s="84">
        <v>-97.278999366390536</v>
      </c>
      <c r="J101" s="84">
        <v>8.6117754310196669E-4</v>
      </c>
      <c r="K101" s="73"/>
      <c r="L101" s="90">
        <v>75</v>
      </c>
      <c r="M101" s="20" t="s">
        <v>69</v>
      </c>
      <c r="N101" s="72">
        <v>8.4207000000000004E-2</v>
      </c>
      <c r="O101" s="72">
        <v>0.16305900000000001</v>
      </c>
      <c r="P101" s="72">
        <v>0.10032199999999999</v>
      </c>
      <c r="Q101" s="72">
        <v>5.9870000000000001E-3</v>
      </c>
      <c r="R101" s="72">
        <v>4.8539999999999998E-3</v>
      </c>
      <c r="S101" s="75">
        <v>3.0096321528563774E-4</v>
      </c>
      <c r="T101" s="84">
        <v>-18.924336061466516</v>
      </c>
      <c r="U101" s="84">
        <v>1.9247297580851426E-2</v>
      </c>
    </row>
    <row r="102" spans="1:21" x14ac:dyDescent="0.25">
      <c r="A102" s="90">
        <v>75</v>
      </c>
      <c r="B102" s="20" t="s">
        <v>69</v>
      </c>
      <c r="C102" s="72">
        <v>0</v>
      </c>
      <c r="D102" s="72">
        <v>4.3923999999999998E-2</v>
      </c>
      <c r="E102" s="72">
        <v>3.0000000000000001E-6</v>
      </c>
      <c r="F102" s="72">
        <v>0</v>
      </c>
      <c r="G102" s="72">
        <v>1.9380000000000001E-3</v>
      </c>
      <c r="H102" s="75">
        <v>9.942173782998489E-5</v>
      </c>
      <c r="I102" s="84" t="s">
        <v>252</v>
      </c>
      <c r="J102" s="84">
        <v>3.8084448198371715E-2</v>
      </c>
      <c r="K102" s="73"/>
      <c r="L102" s="90">
        <v>93</v>
      </c>
      <c r="M102" s="20" t="s">
        <v>85</v>
      </c>
      <c r="N102" s="72">
        <v>0</v>
      </c>
      <c r="O102" s="72">
        <v>0</v>
      </c>
      <c r="P102" s="72">
        <v>6.4089999999999998E-3</v>
      </c>
      <c r="Q102" s="72">
        <v>1.1659999999999999E-3</v>
      </c>
      <c r="R102" s="72">
        <v>3.039E-3</v>
      </c>
      <c r="S102" s="75">
        <v>1.8842752601010572E-4</v>
      </c>
      <c r="T102" s="84">
        <v>160.63464837049744</v>
      </c>
      <c r="U102" s="84">
        <v>4.3955579640897625E-3</v>
      </c>
    </row>
    <row r="103" spans="1:21" x14ac:dyDescent="0.25">
      <c r="A103" s="90">
        <v>93</v>
      </c>
      <c r="B103" s="20" t="s">
        <v>85</v>
      </c>
      <c r="C103" s="72">
        <v>0</v>
      </c>
      <c r="D103" s="72">
        <v>0</v>
      </c>
      <c r="E103" s="72">
        <v>7.4999999999999993E-5</v>
      </c>
      <c r="F103" s="72">
        <v>2.7750000000000001E-3</v>
      </c>
      <c r="G103" s="72">
        <v>1.8749999999999999E-3</v>
      </c>
      <c r="H103" s="75">
        <v>9.6189761832415725E-5</v>
      </c>
      <c r="I103" s="84">
        <v>-32.432432432432442</v>
      </c>
      <c r="J103" s="84">
        <v>9.4085026172420689E-4</v>
      </c>
      <c r="K103" s="73"/>
      <c r="L103" s="90">
        <v>78</v>
      </c>
      <c r="M103" s="20" t="s">
        <v>71</v>
      </c>
      <c r="N103" s="72">
        <v>0.22311</v>
      </c>
      <c r="O103" s="72">
        <v>0.26262000000000002</v>
      </c>
      <c r="P103" s="72">
        <v>0.24385799999999999</v>
      </c>
      <c r="Q103" s="72">
        <v>2.0999999999999999E-5</v>
      </c>
      <c r="R103" s="72">
        <v>1.519E-3</v>
      </c>
      <c r="S103" s="75">
        <v>9.4182761437759308E-5</v>
      </c>
      <c r="T103" s="84" t="s">
        <v>259</v>
      </c>
      <c r="U103" s="84">
        <v>2.4977805180751798E-3</v>
      </c>
    </row>
    <row r="104" spans="1:21" x14ac:dyDescent="0.25">
      <c r="A104" s="90">
        <v>43</v>
      </c>
      <c r="B104" s="20" t="s">
        <v>39</v>
      </c>
      <c r="C104" s="72">
        <v>2.8000000000000001E-2</v>
      </c>
      <c r="D104" s="72">
        <v>0</v>
      </c>
      <c r="E104" s="72">
        <v>2.4599999999999999E-3</v>
      </c>
      <c r="F104" s="72">
        <v>0</v>
      </c>
      <c r="G104" s="72">
        <v>4.1300000000000001E-4</v>
      </c>
      <c r="H104" s="75">
        <v>2.1187398206286771E-5</v>
      </c>
      <c r="I104" s="84" t="s">
        <v>252</v>
      </c>
      <c r="J104" s="84">
        <v>2.1158409917910403E-3</v>
      </c>
      <c r="K104" s="73"/>
      <c r="L104" s="90">
        <v>24</v>
      </c>
      <c r="M104" s="20" t="s">
        <v>171</v>
      </c>
      <c r="N104" s="72">
        <v>0</v>
      </c>
      <c r="O104" s="72">
        <v>0</v>
      </c>
      <c r="P104" s="72">
        <v>0</v>
      </c>
      <c r="Q104" s="72">
        <v>0</v>
      </c>
      <c r="R104" s="72">
        <v>1.446E-3</v>
      </c>
      <c r="S104" s="75">
        <v>8.9656532612903214E-5</v>
      </c>
      <c r="T104" s="84" t="s">
        <v>252</v>
      </c>
      <c r="U104" s="84">
        <v>1.8032491095285714E-4</v>
      </c>
    </row>
    <row r="105" spans="1:21" x14ac:dyDescent="0.25">
      <c r="A105" s="90">
        <v>98</v>
      </c>
      <c r="B105" s="20" t="s">
        <v>89</v>
      </c>
      <c r="C105" s="72">
        <v>0</v>
      </c>
      <c r="D105" s="72">
        <v>0</v>
      </c>
      <c r="E105" s="72">
        <v>0</v>
      </c>
      <c r="F105" s="72">
        <v>0</v>
      </c>
      <c r="G105" s="72">
        <v>0</v>
      </c>
      <c r="H105" s="75">
        <v>0</v>
      </c>
      <c r="I105" s="84" t="s">
        <v>252</v>
      </c>
      <c r="J105" s="175">
        <v>0</v>
      </c>
      <c r="K105" s="73"/>
      <c r="L105" s="90">
        <v>98</v>
      </c>
      <c r="M105" s="20" t="s">
        <v>89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5">
        <v>0</v>
      </c>
      <c r="T105" s="84" t="s">
        <v>252</v>
      </c>
      <c r="U105" s="84">
        <v>0</v>
      </c>
    </row>
    <row r="106" spans="1:21" x14ac:dyDescent="0.25">
      <c r="A106" s="91">
        <v>99</v>
      </c>
      <c r="B106" s="52" t="s">
        <v>90</v>
      </c>
      <c r="C106" s="76">
        <v>0.103369</v>
      </c>
      <c r="D106" s="76">
        <v>1.065574</v>
      </c>
      <c r="E106" s="76">
        <v>6.6590999999999997E-2</v>
      </c>
      <c r="F106" s="76">
        <v>0.69370200000000004</v>
      </c>
      <c r="G106" s="76">
        <v>0.75129299999999999</v>
      </c>
      <c r="H106" s="77">
        <v>3.8542237192725926E-2</v>
      </c>
      <c r="I106" s="53">
        <v>8.3019798126573008</v>
      </c>
      <c r="J106" s="53">
        <v>0.25809311615799568</v>
      </c>
      <c r="K106" s="73"/>
      <c r="L106" s="91">
        <v>99</v>
      </c>
      <c r="M106" s="52" t="s">
        <v>90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7">
        <v>0</v>
      </c>
      <c r="T106" s="53" t="s">
        <v>252</v>
      </c>
      <c r="U106" s="176">
        <v>0</v>
      </c>
    </row>
    <row r="107" spans="1:21" ht="5.0999999999999996" customHeight="1" x14ac:dyDescent="0.25"/>
    <row r="108" spans="1:21" x14ac:dyDescent="0.25">
      <c r="A108" s="4" t="s">
        <v>143</v>
      </c>
    </row>
    <row r="109" spans="1:21" x14ac:dyDescent="0.25">
      <c r="A109" s="4" t="s">
        <v>144</v>
      </c>
    </row>
    <row r="110" spans="1:21" x14ac:dyDescent="0.25">
      <c r="A110" s="4" t="s">
        <v>145</v>
      </c>
    </row>
    <row r="111" spans="1:21" x14ac:dyDescent="0.25">
      <c r="A111" s="4" t="s">
        <v>167</v>
      </c>
    </row>
    <row r="112" spans="1:21" x14ac:dyDescent="0.25">
      <c r="A112" s="4" t="s">
        <v>237</v>
      </c>
    </row>
    <row r="113" spans="1:21" x14ac:dyDescent="0.25">
      <c r="A113" s="4" t="s">
        <v>248</v>
      </c>
    </row>
    <row r="114" spans="1:21" x14ac:dyDescent="0.25">
      <c r="A114" s="4" t="s">
        <v>187</v>
      </c>
    </row>
    <row r="115" spans="1:21" ht="5.0999999999999996" customHeight="1" x14ac:dyDescent="0.25"/>
    <row r="116" spans="1:21" ht="5.0999999999999996" customHeight="1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</row>
    <row r="117" spans="1:21" ht="5.0999999999999996" customHeight="1" x14ac:dyDescent="0.25">
      <c r="A117" s="36"/>
    </row>
    <row r="118" spans="1:21" x14ac:dyDescent="0.25">
      <c r="A118" s="20" t="s">
        <v>180</v>
      </c>
    </row>
    <row r="119" spans="1:21" x14ac:dyDescent="0.25">
      <c r="A119" s="68" t="s">
        <v>181</v>
      </c>
    </row>
  </sheetData>
  <sortState xmlns:xlrd2="http://schemas.microsoft.com/office/spreadsheetml/2017/richdata2" ref="L9:U104">
    <sortCondition descending="1" ref="R9:R104"/>
  </sortState>
  <mergeCells count="2">
    <mergeCell ref="A5:J5"/>
    <mergeCell ref="L5:U5"/>
  </mergeCells>
  <conditionalFormatting sqref="A111 A114">
    <cfRule type="cellIs" dxfId="4" priority="5" operator="lessThan">
      <formula>0</formula>
    </cfRule>
  </conditionalFormatting>
  <conditionalFormatting sqref="I8:J106">
    <cfRule type="cellIs" dxfId="3" priority="4" stopIfTrue="1" operator="lessThan">
      <formula>0</formula>
    </cfRule>
  </conditionalFormatting>
  <conditionalFormatting sqref="J9:J104">
    <cfRule type="cellIs" dxfId="2" priority="3" operator="greaterThan">
      <formula>1</formula>
    </cfRule>
  </conditionalFormatting>
  <conditionalFormatting sqref="T8:U106">
    <cfRule type="cellIs" dxfId="1" priority="2" stopIfTrue="1" operator="lessThan">
      <formula>0</formula>
    </cfRule>
  </conditionalFormatting>
  <conditionalFormatting sqref="U9:U104">
    <cfRule type="cellIs" dxfId="0" priority="1" operator="greaterThan">
      <formula>1</formula>
    </cfRule>
  </conditionalFormatting>
  <hyperlinks>
    <hyperlink ref="A119" r:id="rId1" display="www.portugalglobal.pt" xr:uid="{54C641C3-3C76-4C5B-A39E-B13C494D9E52}"/>
  </hyperlinks>
  <pageMargins left="0.39370078740157483" right="0.39370078740157483" top="0.74803149606299213" bottom="0.74803149606299213" header="0.31496062992125984" footer="0.31496062992125984"/>
  <pageSetup paperSize="9" orientation="landscape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5633-FB82-4F7D-BDAB-5F5B7C004DA1}">
  <dimension ref="A1:O84"/>
  <sheetViews>
    <sheetView showGridLines="0" showZeros="0" workbookViewId="0">
      <selection activeCell="A81" sqref="A81"/>
    </sheetView>
  </sheetViews>
  <sheetFormatPr defaultColWidth="9.109375" defaultRowHeight="12" x14ac:dyDescent="0.25"/>
  <cols>
    <col min="1" max="1" width="20.6640625" style="70" customWidth="1"/>
    <col min="2" max="13" width="9.88671875" style="69" customWidth="1"/>
    <col min="14" max="16384" width="9.109375" style="69"/>
  </cols>
  <sheetData>
    <row r="1" spans="1:13" ht="5.0999999999999996" customHeight="1" x14ac:dyDescent="0.25"/>
    <row r="2" spans="1:13" ht="13.8" x14ac:dyDescent="0.25">
      <c r="A2" s="37" t="s">
        <v>262</v>
      </c>
    </row>
    <row r="3" spans="1:13" x14ac:dyDescent="0.25">
      <c r="A3" s="20"/>
    </row>
    <row r="4" spans="1:13" ht="36" x14ac:dyDescent="0.25">
      <c r="A4" s="97"/>
      <c r="B4" s="196" t="s">
        <v>219</v>
      </c>
      <c r="C4" s="196"/>
      <c r="D4" s="196"/>
      <c r="E4" s="196"/>
      <c r="F4" s="197"/>
      <c r="G4" s="198" t="s">
        <v>220</v>
      </c>
      <c r="H4" s="196"/>
      <c r="I4" s="196"/>
      <c r="J4" s="196"/>
      <c r="K4" s="196"/>
      <c r="L4" s="197"/>
      <c r="M4" s="98" t="s">
        <v>221</v>
      </c>
    </row>
    <row r="5" spans="1:13" ht="48" x14ac:dyDescent="0.25">
      <c r="A5" s="99"/>
      <c r="B5" s="100" t="s">
        <v>0</v>
      </c>
      <c r="C5" s="100" t="s">
        <v>190</v>
      </c>
      <c r="D5" s="100" t="s">
        <v>191</v>
      </c>
      <c r="E5" s="100" t="s">
        <v>192</v>
      </c>
      <c r="F5" s="101" t="s">
        <v>193</v>
      </c>
      <c r="G5" s="110" t="s">
        <v>0</v>
      </c>
      <c r="H5" s="140" t="s">
        <v>215</v>
      </c>
      <c r="I5" s="141" t="s">
        <v>216</v>
      </c>
      <c r="J5" s="100" t="s">
        <v>217</v>
      </c>
      <c r="K5" s="142" t="s">
        <v>218</v>
      </c>
      <c r="L5" s="101" t="s">
        <v>227</v>
      </c>
      <c r="M5" s="102" t="s">
        <v>0</v>
      </c>
    </row>
    <row r="6" spans="1:13" x14ac:dyDescent="0.25">
      <c r="A6" s="119" t="s">
        <v>194</v>
      </c>
      <c r="B6" s="106">
        <v>1576606</v>
      </c>
      <c r="C6" s="107">
        <v>1518262</v>
      </c>
      <c r="D6" s="107">
        <v>49163</v>
      </c>
      <c r="E6" s="107">
        <v>7883</v>
      </c>
      <c r="F6" s="107">
        <v>1298</v>
      </c>
      <c r="G6" s="108">
        <v>1576606</v>
      </c>
      <c r="H6" s="143">
        <v>1574963</v>
      </c>
      <c r="I6" s="144">
        <v>1514556</v>
      </c>
      <c r="J6" s="107">
        <v>51627</v>
      </c>
      <c r="K6" s="145">
        <v>8780</v>
      </c>
      <c r="L6" s="103">
        <v>1643</v>
      </c>
      <c r="M6" s="103">
        <v>4944491</v>
      </c>
    </row>
    <row r="7" spans="1:13" s="70" customFormat="1" x14ac:dyDescent="0.25">
      <c r="A7" s="120" t="s">
        <v>195</v>
      </c>
      <c r="B7" s="124">
        <v>61649</v>
      </c>
      <c r="C7" s="125">
        <v>59772</v>
      </c>
      <c r="D7" s="125">
        <v>1590</v>
      </c>
      <c r="E7" s="125">
        <v>251</v>
      </c>
      <c r="F7" s="125">
        <v>36</v>
      </c>
      <c r="G7" s="124">
        <v>61649</v>
      </c>
      <c r="H7" s="146">
        <v>61601</v>
      </c>
      <c r="I7" s="147">
        <v>59691</v>
      </c>
      <c r="J7" s="125">
        <v>1631</v>
      </c>
      <c r="K7" s="148">
        <v>279</v>
      </c>
      <c r="L7" s="126">
        <v>48</v>
      </c>
      <c r="M7" s="126">
        <v>153472</v>
      </c>
    </row>
    <row r="8" spans="1:13" s="70" customFormat="1" x14ac:dyDescent="0.25">
      <c r="A8" s="121" t="s">
        <v>222</v>
      </c>
      <c r="B8" s="127">
        <v>3.9102350238423553</v>
      </c>
      <c r="C8" s="128">
        <v>3.9368699210017768</v>
      </c>
      <c r="D8" s="128">
        <v>3.2341394951487903</v>
      </c>
      <c r="E8" s="128">
        <v>3.1840669795763032</v>
      </c>
      <c r="F8" s="128">
        <v>2.773497688751926</v>
      </c>
      <c r="G8" s="127">
        <v>3.9102350238423553</v>
      </c>
      <c r="H8" s="149">
        <v>3.9112664868952476</v>
      </c>
      <c r="I8" s="150">
        <v>3.9411550315736092</v>
      </c>
      <c r="J8" s="128">
        <v>3.1591996435973426</v>
      </c>
      <c r="K8" s="151">
        <v>3.1776765375854215</v>
      </c>
      <c r="L8" s="129">
        <v>2.9214850882531955</v>
      </c>
      <c r="M8" s="129">
        <v>3.1038988644129395</v>
      </c>
    </row>
    <row r="9" spans="1:13" s="70" customFormat="1" x14ac:dyDescent="0.25">
      <c r="A9" s="130" t="s">
        <v>224</v>
      </c>
      <c r="B9" s="131"/>
      <c r="C9" s="132"/>
      <c r="D9" s="132"/>
      <c r="E9" s="132"/>
      <c r="F9" s="132"/>
      <c r="G9" s="131"/>
      <c r="H9" s="152"/>
      <c r="I9" s="153"/>
      <c r="J9" s="132"/>
      <c r="K9" s="154"/>
      <c r="L9" s="133"/>
      <c r="M9" s="133"/>
    </row>
    <row r="10" spans="1:13" x14ac:dyDescent="0.25">
      <c r="A10" s="119" t="s">
        <v>196</v>
      </c>
      <c r="B10" s="108">
        <v>1342</v>
      </c>
      <c r="C10" s="71">
        <v>1294</v>
      </c>
      <c r="D10" s="71">
        <v>42</v>
      </c>
      <c r="E10" s="71">
        <v>6</v>
      </c>
      <c r="F10" s="71">
        <v>0</v>
      </c>
      <c r="G10" s="108">
        <v>1342</v>
      </c>
      <c r="H10" s="155">
        <v>1342</v>
      </c>
      <c r="I10" s="156">
        <v>1292</v>
      </c>
      <c r="J10" s="71">
        <v>43</v>
      </c>
      <c r="K10" s="157">
        <v>7</v>
      </c>
      <c r="L10" s="103">
        <v>0</v>
      </c>
      <c r="M10" s="103">
        <v>3254</v>
      </c>
    </row>
    <row r="11" spans="1:13" x14ac:dyDescent="0.25">
      <c r="A11" s="119" t="s">
        <v>197</v>
      </c>
      <c r="B11" s="108">
        <v>5304</v>
      </c>
      <c r="C11" s="71">
        <v>5141</v>
      </c>
      <c r="D11" s="71">
        <v>138</v>
      </c>
      <c r="E11" s="71">
        <v>22</v>
      </c>
      <c r="F11" s="71">
        <v>3</v>
      </c>
      <c r="G11" s="108">
        <v>5304</v>
      </c>
      <c r="H11" s="155">
        <v>5300</v>
      </c>
      <c r="I11" s="156">
        <v>5136</v>
      </c>
      <c r="J11" s="71">
        <v>138</v>
      </c>
      <c r="K11" s="157">
        <v>26</v>
      </c>
      <c r="L11" s="103">
        <v>4</v>
      </c>
      <c r="M11" s="103">
        <v>12871</v>
      </c>
    </row>
    <row r="12" spans="1:13" x14ac:dyDescent="0.25">
      <c r="A12" s="119" t="s">
        <v>198</v>
      </c>
      <c r="B12" s="108">
        <v>23527</v>
      </c>
      <c r="C12" s="71">
        <v>22891</v>
      </c>
      <c r="D12" s="71">
        <v>544</v>
      </c>
      <c r="E12" s="71">
        <v>80</v>
      </c>
      <c r="F12" s="71">
        <v>12</v>
      </c>
      <c r="G12" s="108">
        <v>23527</v>
      </c>
      <c r="H12" s="155">
        <v>23512</v>
      </c>
      <c r="I12" s="156">
        <v>22867</v>
      </c>
      <c r="J12" s="71">
        <v>558</v>
      </c>
      <c r="K12" s="157">
        <v>87</v>
      </c>
      <c r="L12" s="103">
        <v>15</v>
      </c>
      <c r="M12" s="103">
        <v>54876</v>
      </c>
    </row>
    <row r="13" spans="1:13" x14ac:dyDescent="0.25">
      <c r="A13" s="119" t="s">
        <v>199</v>
      </c>
      <c r="B13" s="108">
        <v>1995</v>
      </c>
      <c r="C13" s="71">
        <v>1942</v>
      </c>
      <c r="D13" s="71">
        <v>41</v>
      </c>
      <c r="E13" s="71">
        <v>12</v>
      </c>
      <c r="F13" s="71">
        <v>0</v>
      </c>
      <c r="G13" s="108">
        <v>1995</v>
      </c>
      <c r="H13" s="155">
        <v>1995</v>
      </c>
      <c r="I13" s="156">
        <v>1941</v>
      </c>
      <c r="J13" s="71">
        <v>40</v>
      </c>
      <c r="K13" s="157">
        <v>14</v>
      </c>
      <c r="L13" s="103">
        <v>0</v>
      </c>
      <c r="M13" s="103">
        <v>4552</v>
      </c>
    </row>
    <row r="14" spans="1:13" x14ac:dyDescent="0.25">
      <c r="A14" s="119" t="s">
        <v>200</v>
      </c>
      <c r="B14" s="108">
        <v>8016</v>
      </c>
      <c r="C14" s="71">
        <v>7733</v>
      </c>
      <c r="D14" s="71">
        <v>236</v>
      </c>
      <c r="E14" s="71">
        <v>37</v>
      </c>
      <c r="F14" s="71">
        <v>10</v>
      </c>
      <c r="G14" s="108">
        <v>8016</v>
      </c>
      <c r="H14" s="155">
        <v>8003</v>
      </c>
      <c r="I14" s="156">
        <v>7720</v>
      </c>
      <c r="J14" s="71">
        <v>242</v>
      </c>
      <c r="K14" s="157">
        <v>41</v>
      </c>
      <c r="L14" s="103">
        <v>13</v>
      </c>
      <c r="M14" s="103">
        <v>22867</v>
      </c>
    </row>
    <row r="15" spans="1:13" x14ac:dyDescent="0.25">
      <c r="A15" s="119" t="s">
        <v>201</v>
      </c>
      <c r="B15" s="108">
        <v>510</v>
      </c>
      <c r="C15" s="71">
        <v>497</v>
      </c>
      <c r="D15" s="71">
        <v>12</v>
      </c>
      <c r="E15" s="71">
        <v>1</v>
      </c>
      <c r="F15" s="71">
        <v>0</v>
      </c>
      <c r="G15" s="108">
        <v>510</v>
      </c>
      <c r="H15" s="155">
        <v>510</v>
      </c>
      <c r="I15" s="156">
        <v>497</v>
      </c>
      <c r="J15" s="71">
        <v>12</v>
      </c>
      <c r="K15" s="157">
        <v>1</v>
      </c>
      <c r="L15" s="103">
        <v>0</v>
      </c>
      <c r="M15" s="103">
        <v>981</v>
      </c>
    </row>
    <row r="16" spans="1:13" x14ac:dyDescent="0.25">
      <c r="A16" s="119" t="s">
        <v>202</v>
      </c>
      <c r="B16" s="108">
        <v>2127</v>
      </c>
      <c r="C16" s="71">
        <v>2056</v>
      </c>
      <c r="D16" s="71">
        <v>61</v>
      </c>
      <c r="E16" s="71">
        <v>9</v>
      </c>
      <c r="F16" s="71">
        <v>1</v>
      </c>
      <c r="G16" s="108">
        <v>2127</v>
      </c>
      <c r="H16" s="155">
        <v>2124</v>
      </c>
      <c r="I16" s="156">
        <v>2052</v>
      </c>
      <c r="J16" s="71">
        <v>61</v>
      </c>
      <c r="K16" s="157">
        <v>11</v>
      </c>
      <c r="L16" s="103">
        <v>3</v>
      </c>
      <c r="M16" s="103">
        <v>5243</v>
      </c>
    </row>
    <row r="17" spans="1:13" x14ac:dyDescent="0.25">
      <c r="A17" s="119" t="s">
        <v>203</v>
      </c>
      <c r="B17" s="108">
        <v>2653</v>
      </c>
      <c r="C17" s="71">
        <v>2578</v>
      </c>
      <c r="D17" s="71">
        <v>60</v>
      </c>
      <c r="E17" s="71">
        <v>13</v>
      </c>
      <c r="F17" s="71">
        <v>2</v>
      </c>
      <c r="G17" s="108">
        <v>2653</v>
      </c>
      <c r="H17" s="155">
        <v>2650</v>
      </c>
      <c r="I17" s="156">
        <v>2571</v>
      </c>
      <c r="J17" s="71">
        <v>65</v>
      </c>
      <c r="K17" s="157">
        <v>14</v>
      </c>
      <c r="L17" s="103">
        <v>3</v>
      </c>
      <c r="M17" s="103">
        <v>6998</v>
      </c>
    </row>
    <row r="18" spans="1:13" x14ac:dyDescent="0.25">
      <c r="A18" s="119" t="s">
        <v>204</v>
      </c>
      <c r="B18" s="108">
        <v>1668</v>
      </c>
      <c r="C18" s="71">
        <v>1619</v>
      </c>
      <c r="D18" s="71">
        <v>37</v>
      </c>
      <c r="E18" s="71">
        <v>12</v>
      </c>
      <c r="F18" s="71">
        <v>0</v>
      </c>
      <c r="G18" s="108">
        <v>1668</v>
      </c>
      <c r="H18" s="155">
        <v>1668</v>
      </c>
      <c r="I18" s="156">
        <v>1617</v>
      </c>
      <c r="J18" s="71">
        <v>39</v>
      </c>
      <c r="K18" s="157">
        <v>12</v>
      </c>
      <c r="L18" s="103">
        <v>0</v>
      </c>
      <c r="M18" s="103">
        <v>4063</v>
      </c>
    </row>
    <row r="19" spans="1:13" x14ac:dyDescent="0.25">
      <c r="A19" s="119" t="s">
        <v>205</v>
      </c>
      <c r="B19" s="108">
        <v>1479</v>
      </c>
      <c r="C19" s="71">
        <v>1452</v>
      </c>
      <c r="D19" s="71">
        <v>25</v>
      </c>
      <c r="E19" s="71">
        <v>2</v>
      </c>
      <c r="F19" s="71">
        <v>0</v>
      </c>
      <c r="G19" s="108">
        <v>1479</v>
      </c>
      <c r="H19" s="155">
        <v>1479</v>
      </c>
      <c r="I19" s="156">
        <v>1451</v>
      </c>
      <c r="J19" s="71">
        <v>26</v>
      </c>
      <c r="K19" s="157">
        <v>2</v>
      </c>
      <c r="L19" s="103">
        <v>0</v>
      </c>
      <c r="M19" s="103">
        <v>2598</v>
      </c>
    </row>
    <row r="20" spans="1:13" x14ac:dyDescent="0.25">
      <c r="A20" s="119" t="s">
        <v>206</v>
      </c>
      <c r="B20" s="108">
        <v>2858</v>
      </c>
      <c r="C20" s="71">
        <v>2777</v>
      </c>
      <c r="D20" s="71">
        <v>72</v>
      </c>
      <c r="E20" s="71">
        <v>8</v>
      </c>
      <c r="F20" s="71">
        <v>1</v>
      </c>
      <c r="G20" s="108">
        <v>2858</v>
      </c>
      <c r="H20" s="155">
        <v>2857</v>
      </c>
      <c r="I20" s="156">
        <v>2774</v>
      </c>
      <c r="J20" s="71">
        <v>74</v>
      </c>
      <c r="K20" s="157">
        <v>9</v>
      </c>
      <c r="L20" s="103">
        <v>1</v>
      </c>
      <c r="M20" s="103">
        <v>5984</v>
      </c>
    </row>
    <row r="21" spans="1:13" x14ac:dyDescent="0.25">
      <c r="A21" s="119" t="s">
        <v>207</v>
      </c>
      <c r="B21" s="108">
        <v>1281</v>
      </c>
      <c r="C21" s="71">
        <v>1231</v>
      </c>
      <c r="D21" s="71">
        <v>38</v>
      </c>
      <c r="E21" s="71">
        <v>9</v>
      </c>
      <c r="F21" s="71">
        <v>3</v>
      </c>
      <c r="G21" s="108">
        <v>1281</v>
      </c>
      <c r="H21" s="155">
        <v>1277</v>
      </c>
      <c r="I21" s="156">
        <v>1229</v>
      </c>
      <c r="J21" s="71">
        <v>39</v>
      </c>
      <c r="K21" s="157">
        <v>9</v>
      </c>
      <c r="L21" s="103">
        <v>4</v>
      </c>
      <c r="M21" s="103">
        <v>4341</v>
      </c>
    </row>
    <row r="22" spans="1:13" x14ac:dyDescent="0.25">
      <c r="A22" s="119" t="s">
        <v>208</v>
      </c>
      <c r="B22" s="108">
        <v>2141</v>
      </c>
      <c r="C22" s="71">
        <v>2036</v>
      </c>
      <c r="D22" s="71">
        <v>94</v>
      </c>
      <c r="E22" s="71">
        <v>11</v>
      </c>
      <c r="F22" s="71">
        <v>0</v>
      </c>
      <c r="G22" s="108">
        <v>2141</v>
      </c>
      <c r="H22" s="155">
        <v>2141</v>
      </c>
      <c r="I22" s="156">
        <v>2033</v>
      </c>
      <c r="J22" s="71">
        <v>97</v>
      </c>
      <c r="K22" s="157">
        <v>11</v>
      </c>
      <c r="L22" s="103">
        <v>0</v>
      </c>
      <c r="M22" s="103">
        <v>6226</v>
      </c>
    </row>
    <row r="23" spans="1:13" x14ac:dyDescent="0.25">
      <c r="A23" s="119" t="s">
        <v>209</v>
      </c>
      <c r="B23" s="108">
        <v>292</v>
      </c>
      <c r="C23" s="71">
        <v>283</v>
      </c>
      <c r="D23" s="71">
        <v>9</v>
      </c>
      <c r="E23" s="71">
        <v>0</v>
      </c>
      <c r="F23" s="71">
        <v>0</v>
      </c>
      <c r="G23" s="108">
        <v>292</v>
      </c>
      <c r="H23" s="155">
        <v>292</v>
      </c>
      <c r="I23" s="156">
        <v>281</v>
      </c>
      <c r="J23" s="71">
        <v>9</v>
      </c>
      <c r="K23" s="157">
        <v>2</v>
      </c>
      <c r="L23" s="103">
        <v>0</v>
      </c>
      <c r="M23" s="103">
        <v>592</v>
      </c>
    </row>
    <row r="24" spans="1:13" x14ac:dyDescent="0.25">
      <c r="A24" s="119" t="s">
        <v>210</v>
      </c>
      <c r="B24" s="108">
        <v>1668</v>
      </c>
      <c r="C24" s="71">
        <v>1614</v>
      </c>
      <c r="D24" s="71">
        <v>48</v>
      </c>
      <c r="E24" s="71">
        <v>6</v>
      </c>
      <c r="F24" s="71">
        <v>0</v>
      </c>
      <c r="G24" s="108">
        <v>1668</v>
      </c>
      <c r="H24" s="155">
        <v>1668</v>
      </c>
      <c r="I24" s="156">
        <v>1612</v>
      </c>
      <c r="J24" s="71">
        <v>46</v>
      </c>
      <c r="K24" s="157">
        <v>10</v>
      </c>
      <c r="L24" s="103">
        <v>0</v>
      </c>
      <c r="M24" s="103">
        <v>3783</v>
      </c>
    </row>
    <row r="25" spans="1:13" x14ac:dyDescent="0.25">
      <c r="A25" s="119" t="s">
        <v>211</v>
      </c>
      <c r="B25" s="108">
        <v>757</v>
      </c>
      <c r="C25" s="71">
        <v>720</v>
      </c>
      <c r="D25" s="71">
        <v>27</v>
      </c>
      <c r="E25" s="71">
        <v>9</v>
      </c>
      <c r="F25" s="71">
        <v>1</v>
      </c>
      <c r="G25" s="108">
        <v>757</v>
      </c>
      <c r="H25" s="155">
        <v>755</v>
      </c>
      <c r="I25" s="156">
        <v>717</v>
      </c>
      <c r="J25" s="71">
        <v>30</v>
      </c>
      <c r="K25" s="157">
        <v>8</v>
      </c>
      <c r="L25" s="103">
        <v>2</v>
      </c>
      <c r="M25" s="103">
        <v>2928</v>
      </c>
    </row>
    <row r="26" spans="1:13" x14ac:dyDescent="0.25">
      <c r="A26" s="119" t="s">
        <v>212</v>
      </c>
      <c r="B26" s="108">
        <v>1794</v>
      </c>
      <c r="C26" s="71">
        <v>1751</v>
      </c>
      <c r="D26" s="71">
        <v>40</v>
      </c>
      <c r="E26" s="71">
        <v>3</v>
      </c>
      <c r="F26" s="71">
        <v>0</v>
      </c>
      <c r="G26" s="108">
        <v>1794</v>
      </c>
      <c r="H26" s="155">
        <v>1794</v>
      </c>
      <c r="I26" s="156">
        <v>1748</v>
      </c>
      <c r="J26" s="71">
        <v>42</v>
      </c>
      <c r="K26" s="157">
        <v>4</v>
      </c>
      <c r="L26" s="103">
        <v>0</v>
      </c>
      <c r="M26" s="103">
        <v>3573</v>
      </c>
    </row>
    <row r="27" spans="1:13" x14ac:dyDescent="0.25">
      <c r="A27" s="119" t="s">
        <v>213</v>
      </c>
      <c r="B27" s="108">
        <v>1317</v>
      </c>
      <c r="C27" s="71">
        <v>1274</v>
      </c>
      <c r="D27" s="71">
        <v>33</v>
      </c>
      <c r="E27" s="71">
        <v>8</v>
      </c>
      <c r="F27" s="71">
        <v>2</v>
      </c>
      <c r="G27" s="108">
        <v>1317</v>
      </c>
      <c r="H27" s="155">
        <v>1315</v>
      </c>
      <c r="I27" s="156">
        <v>1274</v>
      </c>
      <c r="J27" s="71">
        <v>33</v>
      </c>
      <c r="K27" s="157">
        <v>8</v>
      </c>
      <c r="L27" s="103">
        <v>2</v>
      </c>
      <c r="M27" s="103">
        <v>5265</v>
      </c>
    </row>
    <row r="28" spans="1:13" x14ac:dyDescent="0.25">
      <c r="A28" s="122" t="s">
        <v>214</v>
      </c>
      <c r="B28" s="109">
        <v>920</v>
      </c>
      <c r="C28" s="104">
        <v>883</v>
      </c>
      <c r="D28" s="104">
        <v>33</v>
      </c>
      <c r="E28" s="104">
        <v>3</v>
      </c>
      <c r="F28" s="104">
        <v>1</v>
      </c>
      <c r="G28" s="109">
        <v>920</v>
      </c>
      <c r="H28" s="158">
        <v>919</v>
      </c>
      <c r="I28" s="159">
        <v>879</v>
      </c>
      <c r="J28" s="104">
        <v>37</v>
      </c>
      <c r="K28" s="160">
        <v>3</v>
      </c>
      <c r="L28" s="105">
        <v>1</v>
      </c>
      <c r="M28" s="105">
        <v>2477</v>
      </c>
    </row>
    <row r="30" spans="1:13" ht="48" customHeight="1" x14ac:dyDescent="0.25">
      <c r="A30" s="97"/>
      <c r="B30" s="199" t="s">
        <v>241</v>
      </c>
      <c r="C30" s="199"/>
      <c r="D30" s="199"/>
      <c r="E30" s="199"/>
      <c r="F30" s="200"/>
      <c r="G30" s="201" t="s">
        <v>242</v>
      </c>
      <c r="H30" s="199"/>
      <c r="I30" s="199"/>
      <c r="J30" s="199"/>
      <c r="K30" s="199"/>
      <c r="L30" s="200"/>
      <c r="M30" s="98" t="s">
        <v>223</v>
      </c>
    </row>
    <row r="31" spans="1:13" ht="48" x14ac:dyDescent="0.25">
      <c r="A31" s="99"/>
      <c r="B31" s="100" t="s">
        <v>0</v>
      </c>
      <c r="C31" s="100" t="s">
        <v>190</v>
      </c>
      <c r="D31" s="100" t="s">
        <v>191</v>
      </c>
      <c r="E31" s="100" t="s">
        <v>192</v>
      </c>
      <c r="F31" s="101" t="s">
        <v>193</v>
      </c>
      <c r="G31" s="110" t="s">
        <v>0</v>
      </c>
      <c r="H31" s="161" t="s">
        <v>215</v>
      </c>
      <c r="I31" s="162" t="s">
        <v>216</v>
      </c>
      <c r="J31" s="100" t="s">
        <v>217</v>
      </c>
      <c r="K31" s="101" t="s">
        <v>218</v>
      </c>
      <c r="L31" s="101" t="s">
        <v>227</v>
      </c>
      <c r="M31" s="102" t="s">
        <v>0</v>
      </c>
    </row>
    <row r="32" spans="1:13" s="70" customFormat="1" x14ac:dyDescent="0.25">
      <c r="A32" s="119" t="s">
        <v>195</v>
      </c>
      <c r="B32" s="177">
        <v>100</v>
      </c>
      <c r="C32" s="115">
        <v>100</v>
      </c>
      <c r="D32" s="115">
        <v>100</v>
      </c>
      <c r="E32" s="115">
        <v>100</v>
      </c>
      <c r="F32" s="116">
        <v>100</v>
      </c>
      <c r="G32" s="177">
        <v>100</v>
      </c>
      <c r="H32" s="172">
        <v>100</v>
      </c>
      <c r="I32" s="115">
        <v>100</v>
      </c>
      <c r="J32" s="115">
        <v>100</v>
      </c>
      <c r="K32" s="173">
        <v>100</v>
      </c>
      <c r="L32" s="116">
        <v>100</v>
      </c>
      <c r="M32" s="112">
        <v>100</v>
      </c>
    </row>
    <row r="33" spans="1:13" s="70" customFormat="1" x14ac:dyDescent="0.25">
      <c r="A33" s="130" t="s">
        <v>224</v>
      </c>
      <c r="B33" s="134"/>
      <c r="C33" s="135"/>
      <c r="D33" s="135"/>
      <c r="E33" s="135"/>
      <c r="F33" s="136"/>
      <c r="G33" s="134"/>
      <c r="H33" s="164"/>
      <c r="I33" s="135"/>
      <c r="J33" s="135"/>
      <c r="K33" s="165"/>
      <c r="L33" s="136"/>
      <c r="M33" s="136"/>
    </row>
    <row r="34" spans="1:13" x14ac:dyDescent="0.25">
      <c r="A34" s="119" t="s">
        <v>196</v>
      </c>
      <c r="B34" s="180">
        <v>2.1768398514168923</v>
      </c>
      <c r="C34" s="111">
        <v>2.1648932610586895</v>
      </c>
      <c r="D34" s="111">
        <v>2.6415094339622645</v>
      </c>
      <c r="E34" s="111">
        <v>2.3904382470119523</v>
      </c>
      <c r="F34" s="112">
        <v>0</v>
      </c>
      <c r="G34" s="180">
        <v>2.1768398514168923</v>
      </c>
      <c r="H34" s="166">
        <v>2.1785360627262542</v>
      </c>
      <c r="I34" s="111">
        <v>2.164480407431606</v>
      </c>
      <c r="J34" s="111">
        <v>2.6364193746167999</v>
      </c>
      <c r="K34" s="167">
        <v>2.5089605734767026</v>
      </c>
      <c r="L34" s="112">
        <v>0</v>
      </c>
      <c r="M34" s="112">
        <v>2.1202564637197665</v>
      </c>
    </row>
    <row r="35" spans="1:13" x14ac:dyDescent="0.25">
      <c r="A35" s="119" t="s">
        <v>197</v>
      </c>
      <c r="B35" s="180">
        <v>8.6035458807117706</v>
      </c>
      <c r="C35" s="111">
        <v>8.6010171986883481</v>
      </c>
      <c r="D35" s="111">
        <v>8.6792452830188669</v>
      </c>
      <c r="E35" s="111">
        <v>8.7649402390438258</v>
      </c>
      <c r="F35" s="112">
        <v>8.3333333333333321</v>
      </c>
      <c r="G35" s="180">
        <v>8.6035458807117706</v>
      </c>
      <c r="H35" s="166">
        <v>8.6037564325254454</v>
      </c>
      <c r="I35" s="111">
        <v>8.6043122078705334</v>
      </c>
      <c r="J35" s="111">
        <v>8.4610668301655423</v>
      </c>
      <c r="K35" s="167">
        <v>9.3189964157706093</v>
      </c>
      <c r="L35" s="112">
        <v>8.3333333333333321</v>
      </c>
      <c r="M35" s="112">
        <v>8.3865460800667222</v>
      </c>
    </row>
    <row r="36" spans="1:13" x14ac:dyDescent="0.25">
      <c r="A36" s="119" t="s">
        <v>198</v>
      </c>
      <c r="B36" s="180">
        <v>38.16282502554786</v>
      </c>
      <c r="C36" s="111">
        <v>38.297196011510401</v>
      </c>
      <c r="D36" s="111">
        <v>34.213836477987421</v>
      </c>
      <c r="E36" s="111">
        <v>31.872509960159363</v>
      </c>
      <c r="F36" s="112">
        <v>33.333333333333329</v>
      </c>
      <c r="G36" s="180">
        <v>38.16282502554786</v>
      </c>
      <c r="H36" s="166">
        <v>38.168211555007225</v>
      </c>
      <c r="I36" s="111">
        <v>38.308957799333228</v>
      </c>
      <c r="J36" s="111">
        <v>34.212139791538931</v>
      </c>
      <c r="K36" s="167">
        <v>31.182795698924732</v>
      </c>
      <c r="L36" s="112">
        <v>31.25</v>
      </c>
      <c r="M36" s="112">
        <v>35.756359466221852</v>
      </c>
    </row>
    <row r="37" spans="1:13" x14ac:dyDescent="0.25">
      <c r="A37" s="119" t="s">
        <v>199</v>
      </c>
      <c r="B37" s="180">
        <v>3.2360622232315199</v>
      </c>
      <c r="C37" s="111">
        <v>3.2490129157465035</v>
      </c>
      <c r="D37" s="111">
        <v>2.5786163522012582</v>
      </c>
      <c r="E37" s="111">
        <v>4.7808764940239046</v>
      </c>
      <c r="F37" s="112">
        <v>0</v>
      </c>
      <c r="G37" s="180">
        <v>3.2360622232315199</v>
      </c>
      <c r="H37" s="166">
        <v>3.2385837892242009</v>
      </c>
      <c r="I37" s="111">
        <v>3.2517464944463987</v>
      </c>
      <c r="J37" s="111">
        <v>2.4524831391784181</v>
      </c>
      <c r="K37" s="167">
        <v>5.0179211469534053</v>
      </c>
      <c r="L37" s="112">
        <v>0</v>
      </c>
      <c r="M37" s="112">
        <v>2.9660133444537116</v>
      </c>
    </row>
    <row r="38" spans="1:13" x14ac:dyDescent="0.25">
      <c r="A38" s="119" t="s">
        <v>200</v>
      </c>
      <c r="B38" s="180">
        <v>13.002644000713717</v>
      </c>
      <c r="C38" s="111">
        <v>12.937495817439604</v>
      </c>
      <c r="D38" s="111">
        <v>14.842767295597485</v>
      </c>
      <c r="E38" s="111">
        <v>14.741035856573706</v>
      </c>
      <c r="F38" s="112">
        <v>27.777777777777779</v>
      </c>
      <c r="G38" s="180">
        <v>13.002644000713717</v>
      </c>
      <c r="H38" s="166">
        <v>12.991672213113423</v>
      </c>
      <c r="I38" s="111">
        <v>12.933273022733745</v>
      </c>
      <c r="J38" s="111">
        <v>14.837522992029431</v>
      </c>
      <c r="K38" s="167">
        <v>14.695340501792115</v>
      </c>
      <c r="L38" s="112">
        <v>27.083333333333332</v>
      </c>
      <c r="M38" s="112">
        <v>14.899786280233529</v>
      </c>
    </row>
    <row r="39" spans="1:13" x14ac:dyDescent="0.25">
      <c r="A39" s="119" t="s">
        <v>201</v>
      </c>
      <c r="B39" s="180">
        <v>0.82726402699151647</v>
      </c>
      <c r="C39" s="111">
        <v>0.83149300675901761</v>
      </c>
      <c r="D39" s="111">
        <v>0.75471698113207553</v>
      </c>
      <c r="E39" s="111">
        <v>0.39840637450199201</v>
      </c>
      <c r="F39" s="112">
        <v>0</v>
      </c>
      <c r="G39" s="180">
        <v>0.82726402699151647</v>
      </c>
      <c r="H39" s="166">
        <v>0.82790863784678814</v>
      </c>
      <c r="I39" s="111">
        <v>0.83262133319930987</v>
      </c>
      <c r="J39" s="111">
        <v>0.73574494175352545</v>
      </c>
      <c r="K39" s="167">
        <v>0.35842293906810035</v>
      </c>
      <c r="L39" s="112">
        <v>0</v>
      </c>
      <c r="M39" s="112">
        <v>0.63920454545454553</v>
      </c>
    </row>
    <row r="40" spans="1:13" x14ac:dyDescent="0.25">
      <c r="A40" s="119" t="s">
        <v>202</v>
      </c>
      <c r="B40" s="180">
        <v>3.4501776184528543</v>
      </c>
      <c r="C40" s="111">
        <v>3.4397376698119522</v>
      </c>
      <c r="D40" s="111">
        <v>3.8364779874213837</v>
      </c>
      <c r="E40" s="111">
        <v>3.5856573705179287</v>
      </c>
      <c r="F40" s="112">
        <v>2.7777777777777777</v>
      </c>
      <c r="G40" s="180">
        <v>3.4501776184528543</v>
      </c>
      <c r="H40" s="166">
        <v>3.4479959740913295</v>
      </c>
      <c r="I40" s="111">
        <v>3.4377041765090217</v>
      </c>
      <c r="J40" s="111">
        <v>3.7400367872470879</v>
      </c>
      <c r="K40" s="167">
        <v>3.9426523297491038</v>
      </c>
      <c r="L40" s="112">
        <v>6.25</v>
      </c>
      <c r="M40" s="112">
        <v>3.4162583402835698</v>
      </c>
    </row>
    <row r="41" spans="1:13" x14ac:dyDescent="0.25">
      <c r="A41" s="119" t="s">
        <v>203</v>
      </c>
      <c r="B41" s="180">
        <v>4.3033950266833205</v>
      </c>
      <c r="C41" s="111">
        <v>4.3130562805326909</v>
      </c>
      <c r="D41" s="111">
        <v>3.7735849056603774</v>
      </c>
      <c r="E41" s="111">
        <v>5.1792828685258963</v>
      </c>
      <c r="F41" s="112">
        <v>5.5555555555555554</v>
      </c>
      <c r="G41" s="180">
        <v>4.3033950266833205</v>
      </c>
      <c r="H41" s="166">
        <v>4.3018782162627227</v>
      </c>
      <c r="I41" s="111">
        <v>4.307181987234256</v>
      </c>
      <c r="J41" s="111">
        <v>3.9852851011649295</v>
      </c>
      <c r="K41" s="167">
        <v>5.0179211469534053</v>
      </c>
      <c r="L41" s="112">
        <v>6.25</v>
      </c>
      <c r="M41" s="112">
        <v>4.5597894078398662</v>
      </c>
    </row>
    <row r="42" spans="1:13" x14ac:dyDescent="0.25">
      <c r="A42" s="119" t="s">
        <v>204</v>
      </c>
      <c r="B42" s="180">
        <v>2.7056399941604892</v>
      </c>
      <c r="C42" s="111">
        <v>2.7086261125610656</v>
      </c>
      <c r="D42" s="111">
        <v>2.3270440251572326</v>
      </c>
      <c r="E42" s="111">
        <v>4.7808764940239046</v>
      </c>
      <c r="F42" s="112">
        <v>0</v>
      </c>
      <c r="G42" s="180">
        <v>2.7056399941604892</v>
      </c>
      <c r="H42" s="166">
        <v>2.7077482508400839</v>
      </c>
      <c r="I42" s="111">
        <v>2.7089510981555009</v>
      </c>
      <c r="J42" s="111">
        <v>2.3911710606989578</v>
      </c>
      <c r="K42" s="167">
        <v>4.3010752688172049</v>
      </c>
      <c r="L42" s="112">
        <v>0</v>
      </c>
      <c r="M42" s="112">
        <v>2.6473884487072561</v>
      </c>
    </row>
    <row r="43" spans="1:13" x14ac:dyDescent="0.25">
      <c r="A43" s="119" t="s">
        <v>205</v>
      </c>
      <c r="B43" s="180">
        <v>2.3990656782753979</v>
      </c>
      <c r="C43" s="111">
        <v>2.4292310780967679</v>
      </c>
      <c r="D43" s="111">
        <v>1.5723270440251573</v>
      </c>
      <c r="E43" s="111">
        <v>0.79681274900398402</v>
      </c>
      <c r="F43" s="112">
        <v>0</v>
      </c>
      <c r="G43" s="180">
        <v>2.3990656782753979</v>
      </c>
      <c r="H43" s="166">
        <v>2.4009350497556858</v>
      </c>
      <c r="I43" s="111">
        <v>2.4308522222780655</v>
      </c>
      <c r="J43" s="111">
        <v>1.5941140404659719</v>
      </c>
      <c r="K43" s="167">
        <v>0.71684587813620071</v>
      </c>
      <c r="L43" s="112">
        <v>0</v>
      </c>
      <c r="M43" s="112">
        <v>1.6928169307756462</v>
      </c>
    </row>
    <row r="44" spans="1:13" x14ac:dyDescent="0.25">
      <c r="A44" s="119" t="s">
        <v>206</v>
      </c>
      <c r="B44" s="180">
        <v>4.6359227238073615</v>
      </c>
      <c r="C44" s="111">
        <v>4.645988088067992</v>
      </c>
      <c r="D44" s="111">
        <v>4.5283018867924527</v>
      </c>
      <c r="E44" s="111">
        <v>3.1872509960159361</v>
      </c>
      <c r="F44" s="112">
        <v>2.7777777777777777</v>
      </c>
      <c r="G44" s="180">
        <v>4.6359227238073615</v>
      </c>
      <c r="H44" s="166">
        <v>4.6379117222123023</v>
      </c>
      <c r="I44" s="111">
        <v>4.6472667571325665</v>
      </c>
      <c r="J44" s="111">
        <v>4.5370938074800735</v>
      </c>
      <c r="K44" s="167">
        <v>3.225806451612903</v>
      </c>
      <c r="L44" s="112">
        <v>2.083333333333333</v>
      </c>
      <c r="M44" s="112">
        <v>3.8990825688073398</v>
      </c>
    </row>
    <row r="45" spans="1:13" x14ac:dyDescent="0.25">
      <c r="A45" s="119" t="s">
        <v>207</v>
      </c>
      <c r="B45" s="180">
        <v>2.0778925854433972</v>
      </c>
      <c r="C45" s="111">
        <v>2.0594927390751523</v>
      </c>
      <c r="D45" s="111">
        <v>2.3899371069182394</v>
      </c>
      <c r="E45" s="111">
        <v>3.5856573705179287</v>
      </c>
      <c r="F45" s="112">
        <v>8.3333333333333321</v>
      </c>
      <c r="G45" s="180">
        <v>2.0778925854433972</v>
      </c>
      <c r="H45" s="166">
        <v>2.0730182951575462</v>
      </c>
      <c r="I45" s="111">
        <v>2.0589368581528205</v>
      </c>
      <c r="J45" s="111">
        <v>2.3911710606989578</v>
      </c>
      <c r="K45" s="167">
        <v>3.225806451612903</v>
      </c>
      <c r="L45" s="112">
        <v>8.3333333333333321</v>
      </c>
      <c r="M45" s="112">
        <v>2.8285289824854045</v>
      </c>
    </row>
    <row r="46" spans="1:13" x14ac:dyDescent="0.25">
      <c r="A46" s="119" t="s">
        <v>208</v>
      </c>
      <c r="B46" s="180">
        <v>3.4728868270369349</v>
      </c>
      <c r="C46" s="111">
        <v>3.406277186642575</v>
      </c>
      <c r="D46" s="111">
        <v>5.9119496855345917</v>
      </c>
      <c r="E46" s="111">
        <v>4.3824701195219129</v>
      </c>
      <c r="F46" s="112">
        <v>0</v>
      </c>
      <c r="G46" s="180">
        <v>3.4728868270369349</v>
      </c>
      <c r="H46" s="166">
        <v>3.4755929286862228</v>
      </c>
      <c r="I46" s="111">
        <v>3.4058735822820858</v>
      </c>
      <c r="J46" s="111">
        <v>5.9472716125076639</v>
      </c>
      <c r="K46" s="167">
        <v>3.9426523297491038</v>
      </c>
      <c r="L46" s="112">
        <v>0</v>
      </c>
      <c r="M46" s="112">
        <v>4.0567660550458715</v>
      </c>
    </row>
    <row r="47" spans="1:13" x14ac:dyDescent="0.25">
      <c r="A47" s="119" t="s">
        <v>209</v>
      </c>
      <c r="B47" s="180">
        <v>0.47364920761082907</v>
      </c>
      <c r="C47" s="111">
        <v>0.47346583684668403</v>
      </c>
      <c r="D47" s="111">
        <v>0.56603773584905659</v>
      </c>
      <c r="E47" s="111">
        <v>0</v>
      </c>
      <c r="F47" s="112">
        <v>0</v>
      </c>
      <c r="G47" s="180">
        <v>0.47364920761082907</v>
      </c>
      <c r="H47" s="166">
        <v>0.47401827892404341</v>
      </c>
      <c r="I47" s="111">
        <v>0.47075773567204432</v>
      </c>
      <c r="J47" s="111">
        <v>0.55180870631514412</v>
      </c>
      <c r="K47" s="167">
        <v>0.71684587813620071</v>
      </c>
      <c r="L47" s="112">
        <v>0</v>
      </c>
      <c r="M47" s="112">
        <v>0.38573811509591327</v>
      </c>
    </row>
    <row r="48" spans="1:13" x14ac:dyDescent="0.25">
      <c r="A48" s="119" t="s">
        <v>210</v>
      </c>
      <c r="B48" s="180">
        <v>2.7056399941604892</v>
      </c>
      <c r="C48" s="111">
        <v>2.700260991768721</v>
      </c>
      <c r="D48" s="111">
        <v>3.0188679245283021</v>
      </c>
      <c r="E48" s="111">
        <v>2.3904382470119523</v>
      </c>
      <c r="F48" s="112">
        <v>0</v>
      </c>
      <c r="G48" s="180">
        <v>2.7056399941604892</v>
      </c>
      <c r="H48" s="166">
        <v>2.7077482508400839</v>
      </c>
      <c r="I48" s="111">
        <v>2.7005746259905177</v>
      </c>
      <c r="J48" s="111">
        <v>2.8203556100551808</v>
      </c>
      <c r="K48" s="167">
        <v>3.5842293906810032</v>
      </c>
      <c r="L48" s="112">
        <v>0</v>
      </c>
      <c r="M48" s="112">
        <v>2.4649447456213514</v>
      </c>
    </row>
    <row r="49" spans="1:15" x14ac:dyDescent="0.25">
      <c r="A49" s="119" t="s">
        <v>211</v>
      </c>
      <c r="B49" s="180">
        <v>1.2279193498677998</v>
      </c>
      <c r="C49" s="111">
        <v>1.2045773940975708</v>
      </c>
      <c r="D49" s="111">
        <v>1.6981132075471699</v>
      </c>
      <c r="E49" s="111">
        <v>3.5856573705179287</v>
      </c>
      <c r="F49" s="112">
        <v>2.7777777777777777</v>
      </c>
      <c r="G49" s="180">
        <v>1.2279193498677998</v>
      </c>
      <c r="H49" s="166">
        <v>1.2256294540673041</v>
      </c>
      <c r="I49" s="111">
        <v>1.2011861084585618</v>
      </c>
      <c r="J49" s="111">
        <v>1.8393623543838136</v>
      </c>
      <c r="K49" s="167">
        <v>2.8673835125448028</v>
      </c>
      <c r="L49" s="112">
        <v>4.1666666666666661</v>
      </c>
      <c r="M49" s="112">
        <v>1.9078398665554628</v>
      </c>
    </row>
    <row r="50" spans="1:15" x14ac:dyDescent="0.25">
      <c r="A50" s="119" t="s">
        <v>212</v>
      </c>
      <c r="B50" s="180">
        <v>2.9100228714172167</v>
      </c>
      <c r="C50" s="111">
        <v>2.9294653014789533</v>
      </c>
      <c r="D50" s="111">
        <v>2.5157232704402519</v>
      </c>
      <c r="E50" s="111">
        <v>1.1952191235059761</v>
      </c>
      <c r="F50" s="112">
        <v>0</v>
      </c>
      <c r="G50" s="180">
        <v>2.9100228714172167</v>
      </c>
      <c r="H50" s="166">
        <v>2.9122903848963491</v>
      </c>
      <c r="I50" s="111">
        <v>2.9284146688780552</v>
      </c>
      <c r="J50" s="111">
        <v>2.5751072961373391</v>
      </c>
      <c r="K50" s="167">
        <v>1.4336917562724014</v>
      </c>
      <c r="L50" s="112">
        <v>0</v>
      </c>
      <c r="M50" s="112">
        <v>2.3281119683069225</v>
      </c>
    </row>
    <row r="51" spans="1:15" x14ac:dyDescent="0.25">
      <c r="A51" s="119" t="s">
        <v>213</v>
      </c>
      <c r="B51" s="180">
        <v>2.1362876932310337</v>
      </c>
      <c r="C51" s="111">
        <v>2.1314327778893127</v>
      </c>
      <c r="D51" s="111">
        <v>2.0754716981132075</v>
      </c>
      <c r="E51" s="111">
        <v>3.1872509960159361</v>
      </c>
      <c r="F51" s="112">
        <v>5.5555555555555554</v>
      </c>
      <c r="G51" s="180">
        <v>2.1362876932310337</v>
      </c>
      <c r="H51" s="166">
        <v>2.1347056054284832</v>
      </c>
      <c r="I51" s="111">
        <v>2.1343251076376673</v>
      </c>
      <c r="J51" s="111">
        <v>2.0232985898221951</v>
      </c>
      <c r="K51" s="167">
        <v>2.8673835125448028</v>
      </c>
      <c r="L51" s="112">
        <v>4.1666666666666661</v>
      </c>
      <c r="M51" s="112">
        <v>3.4305932026688906</v>
      </c>
    </row>
    <row r="52" spans="1:15" x14ac:dyDescent="0.25">
      <c r="A52" s="122" t="s">
        <v>214</v>
      </c>
      <c r="B52" s="181">
        <v>1.4923194212395983</v>
      </c>
      <c r="C52" s="113">
        <v>1.477280331927993</v>
      </c>
      <c r="D52" s="113">
        <v>2.0754716981132075</v>
      </c>
      <c r="E52" s="113">
        <v>1.1952191235059761</v>
      </c>
      <c r="F52" s="114">
        <v>2.7777777777777777</v>
      </c>
      <c r="G52" s="181">
        <v>1.4923194212395983</v>
      </c>
      <c r="H52" s="168">
        <v>1.4918588983945067</v>
      </c>
      <c r="I52" s="113">
        <v>1.4725838066040107</v>
      </c>
      <c r="J52" s="113">
        <v>2.2685469037400368</v>
      </c>
      <c r="K52" s="169">
        <v>1.0752688172043012</v>
      </c>
      <c r="L52" s="114">
        <v>2.083333333333333</v>
      </c>
      <c r="M52" s="114">
        <v>1.6139751876563802</v>
      </c>
    </row>
    <row r="53" spans="1:15" x14ac:dyDescent="0.25">
      <c r="B53" s="111"/>
      <c r="G53" s="111"/>
    </row>
    <row r="54" spans="1:15" ht="24.9" customHeight="1" x14ac:dyDescent="0.25">
      <c r="A54" s="97"/>
      <c r="B54" s="199" t="s">
        <v>225</v>
      </c>
      <c r="C54" s="199"/>
      <c r="D54" s="199"/>
      <c r="E54" s="199"/>
      <c r="F54" s="200"/>
      <c r="G54" s="201" t="s">
        <v>226</v>
      </c>
      <c r="H54" s="199"/>
      <c r="I54" s="199"/>
      <c r="J54" s="199"/>
      <c r="K54" s="199"/>
      <c r="L54" s="202"/>
    </row>
    <row r="55" spans="1:15" ht="48" x14ac:dyDescent="0.25">
      <c r="A55" s="99"/>
      <c r="B55" s="100" t="s">
        <v>0</v>
      </c>
      <c r="C55" s="100" t="s">
        <v>190</v>
      </c>
      <c r="D55" s="100" t="s">
        <v>191</v>
      </c>
      <c r="E55" s="100" t="s">
        <v>192</v>
      </c>
      <c r="F55" s="101" t="s">
        <v>193</v>
      </c>
      <c r="G55" s="110" t="s">
        <v>0</v>
      </c>
      <c r="H55" s="161" t="s">
        <v>215</v>
      </c>
      <c r="I55" s="162" t="s">
        <v>216</v>
      </c>
      <c r="J55" s="100" t="s">
        <v>217</v>
      </c>
      <c r="K55" s="101" t="s">
        <v>218</v>
      </c>
      <c r="L55" s="139" t="s">
        <v>227</v>
      </c>
    </row>
    <row r="56" spans="1:15" x14ac:dyDescent="0.25">
      <c r="A56" s="119" t="s">
        <v>195</v>
      </c>
      <c r="B56" s="177">
        <v>100</v>
      </c>
      <c r="C56" s="123">
        <v>96.955343963405738</v>
      </c>
      <c r="D56" s="123">
        <v>2.5791172606206105</v>
      </c>
      <c r="E56" s="123">
        <v>0.40714366818602082</v>
      </c>
      <c r="F56" s="178">
        <v>5.8395107787636465E-2</v>
      </c>
      <c r="G56" s="177">
        <v>100</v>
      </c>
      <c r="H56" s="179">
        <v>99.922139856283152</v>
      </c>
      <c r="I56" s="123">
        <v>96.823954970883548</v>
      </c>
      <c r="J56" s="123">
        <v>2.6456228000454183</v>
      </c>
      <c r="K56" s="163">
        <v>0.45256208535418257</v>
      </c>
      <c r="L56" s="178">
        <v>7.7860143716848601E-2</v>
      </c>
      <c r="M56" s="111"/>
    </row>
    <row r="57" spans="1:15" x14ac:dyDescent="0.25">
      <c r="A57" s="130" t="s">
        <v>224</v>
      </c>
      <c r="B57" s="174"/>
      <c r="C57" s="137"/>
      <c r="D57" s="137"/>
      <c r="E57" s="137"/>
      <c r="F57" s="138"/>
      <c r="G57" s="174"/>
      <c r="H57" s="164"/>
      <c r="I57" s="135"/>
      <c r="J57" s="135"/>
      <c r="K57" s="165"/>
      <c r="L57" s="138"/>
      <c r="M57" s="111"/>
    </row>
    <row r="58" spans="1:15" x14ac:dyDescent="0.25">
      <c r="A58" s="119" t="s">
        <v>196</v>
      </c>
      <c r="B58" s="117">
        <v>100</v>
      </c>
      <c r="C58" s="111">
        <v>96.423248882265284</v>
      </c>
      <c r="D58" s="111">
        <v>3.129657228017884</v>
      </c>
      <c r="E58" s="111">
        <v>0.44709388971684055</v>
      </c>
      <c r="F58" s="112">
        <v>0</v>
      </c>
      <c r="G58" s="117">
        <v>100</v>
      </c>
      <c r="H58" s="166">
        <v>100</v>
      </c>
      <c r="I58" s="111">
        <v>96.274217585692995</v>
      </c>
      <c r="J58" s="111">
        <v>3.2041728763040243</v>
      </c>
      <c r="K58" s="167">
        <v>0.52160953800298071</v>
      </c>
      <c r="L58" s="112">
        <v>0</v>
      </c>
      <c r="M58" s="111"/>
      <c r="N58" s="111"/>
      <c r="O58" s="111"/>
    </row>
    <row r="59" spans="1:15" x14ac:dyDescent="0.25">
      <c r="A59" s="119" t="s">
        <v>197</v>
      </c>
      <c r="B59" s="117">
        <v>100</v>
      </c>
      <c r="C59" s="111">
        <v>96.926847662141782</v>
      </c>
      <c r="D59" s="111">
        <v>2.6018099547511313</v>
      </c>
      <c r="E59" s="111">
        <v>0.41478129713423834</v>
      </c>
      <c r="F59" s="112">
        <v>5.6561085972850686E-2</v>
      </c>
      <c r="G59" s="117">
        <v>100</v>
      </c>
      <c r="H59" s="166">
        <v>99.924585218702873</v>
      </c>
      <c r="I59" s="111">
        <v>96.832579185520359</v>
      </c>
      <c r="J59" s="111">
        <v>2.6018099547511313</v>
      </c>
      <c r="K59" s="167">
        <v>0.49019607843137253</v>
      </c>
      <c r="L59" s="112">
        <v>7.5414781297134248E-2</v>
      </c>
      <c r="M59" s="111"/>
      <c r="N59" s="111"/>
      <c r="O59" s="111"/>
    </row>
    <row r="60" spans="1:15" x14ac:dyDescent="0.25">
      <c r="A60" s="119" t="s">
        <v>198</v>
      </c>
      <c r="B60" s="117">
        <v>100</v>
      </c>
      <c r="C60" s="111">
        <v>97.296722914098694</v>
      </c>
      <c r="D60" s="111">
        <v>2.3122370042929399</v>
      </c>
      <c r="E60" s="111">
        <v>0.34003485357249119</v>
      </c>
      <c r="F60" s="112">
        <v>5.1005228035873679E-2</v>
      </c>
      <c r="G60" s="117">
        <v>100</v>
      </c>
      <c r="H60" s="166">
        <v>99.936243464955155</v>
      </c>
      <c r="I60" s="111">
        <v>97.194712458026942</v>
      </c>
      <c r="J60" s="111">
        <v>2.371743103668126</v>
      </c>
      <c r="K60" s="167">
        <v>0.36978790326008415</v>
      </c>
      <c r="L60" s="112">
        <v>6.3756535044842091E-2</v>
      </c>
      <c r="M60" s="111"/>
      <c r="N60" s="111"/>
      <c r="O60" s="111"/>
    </row>
    <row r="61" spans="1:15" x14ac:dyDescent="0.25">
      <c r="A61" s="119" t="s">
        <v>199</v>
      </c>
      <c r="B61" s="117">
        <v>100</v>
      </c>
      <c r="C61" s="111">
        <v>97.343358395989981</v>
      </c>
      <c r="D61" s="111">
        <v>2.0551378446115289</v>
      </c>
      <c r="E61" s="111">
        <v>0.60150375939849632</v>
      </c>
      <c r="F61" s="112">
        <v>0</v>
      </c>
      <c r="G61" s="117">
        <v>100</v>
      </c>
      <c r="H61" s="166">
        <v>100</v>
      </c>
      <c r="I61" s="111">
        <v>97.293233082706763</v>
      </c>
      <c r="J61" s="111">
        <v>2.0050125313283207</v>
      </c>
      <c r="K61" s="167">
        <v>0.70175438596491224</v>
      </c>
      <c r="L61" s="112">
        <v>0</v>
      </c>
      <c r="M61" s="111"/>
      <c r="N61" s="111"/>
      <c r="O61" s="111"/>
    </row>
    <row r="62" spans="1:15" x14ac:dyDescent="0.25">
      <c r="A62" s="119" t="s">
        <v>200</v>
      </c>
      <c r="B62" s="117">
        <v>100</v>
      </c>
      <c r="C62" s="111">
        <v>96.469560878243513</v>
      </c>
      <c r="D62" s="111">
        <v>2.9441117764471061</v>
      </c>
      <c r="E62" s="111">
        <v>0.46157684630738521</v>
      </c>
      <c r="F62" s="112">
        <v>0.124750499001996</v>
      </c>
      <c r="G62" s="117">
        <v>100</v>
      </c>
      <c r="H62" s="166">
        <v>99.837824351297414</v>
      </c>
      <c r="I62" s="111">
        <v>96.307385229540927</v>
      </c>
      <c r="J62" s="111">
        <v>3.0189620758483033</v>
      </c>
      <c r="K62" s="167">
        <v>0.51147704590818366</v>
      </c>
      <c r="L62" s="112">
        <v>0.16217564870259479</v>
      </c>
      <c r="M62" s="111"/>
      <c r="N62" s="111"/>
      <c r="O62" s="111"/>
    </row>
    <row r="63" spans="1:15" x14ac:dyDescent="0.25">
      <c r="A63" s="119" t="s">
        <v>201</v>
      </c>
      <c r="B63" s="117">
        <v>100</v>
      </c>
      <c r="C63" s="111">
        <v>97.450980392156865</v>
      </c>
      <c r="D63" s="111">
        <v>2.3529411764705883</v>
      </c>
      <c r="E63" s="111">
        <v>0.19607843137254902</v>
      </c>
      <c r="F63" s="112">
        <v>0</v>
      </c>
      <c r="G63" s="117">
        <v>100</v>
      </c>
      <c r="H63" s="166">
        <v>100</v>
      </c>
      <c r="I63" s="111">
        <v>97.450980392156865</v>
      </c>
      <c r="J63" s="111">
        <v>2.3529411764705883</v>
      </c>
      <c r="K63" s="167">
        <v>0.19607843137254902</v>
      </c>
      <c r="L63" s="112">
        <v>0</v>
      </c>
      <c r="M63" s="111"/>
      <c r="N63" s="111"/>
      <c r="O63" s="111"/>
    </row>
    <row r="64" spans="1:15" x14ac:dyDescent="0.25">
      <c r="A64" s="119" t="s">
        <v>202</v>
      </c>
      <c r="B64" s="117">
        <v>100</v>
      </c>
      <c r="C64" s="111">
        <v>96.661965209214856</v>
      </c>
      <c r="D64" s="111">
        <v>2.8678890456041373</v>
      </c>
      <c r="E64" s="111">
        <v>0.42313117066290551</v>
      </c>
      <c r="F64" s="112">
        <v>4.7014574518100608E-2</v>
      </c>
      <c r="G64" s="117">
        <v>100</v>
      </c>
      <c r="H64" s="166">
        <v>99.858956276445696</v>
      </c>
      <c r="I64" s="111">
        <v>96.473906911142464</v>
      </c>
      <c r="J64" s="111">
        <v>2.8678890456041373</v>
      </c>
      <c r="K64" s="167">
        <v>0.5171603196991067</v>
      </c>
      <c r="L64" s="112">
        <v>0.14104372355430184</v>
      </c>
      <c r="M64" s="111"/>
      <c r="N64" s="111"/>
      <c r="O64" s="111"/>
    </row>
    <row r="65" spans="1:15" x14ac:dyDescent="0.25">
      <c r="A65" s="119" t="s">
        <v>203</v>
      </c>
      <c r="B65" s="117">
        <v>100</v>
      </c>
      <c r="C65" s="111">
        <v>97.17301168488504</v>
      </c>
      <c r="D65" s="111">
        <v>2.2615906520919715</v>
      </c>
      <c r="E65" s="111">
        <v>0.49001130795326048</v>
      </c>
      <c r="F65" s="112">
        <v>7.5386355069732375E-2</v>
      </c>
      <c r="G65" s="117">
        <v>100</v>
      </c>
      <c r="H65" s="166">
        <v>99.886920467395399</v>
      </c>
      <c r="I65" s="111">
        <v>96.909159442140975</v>
      </c>
      <c r="J65" s="111">
        <v>2.4500565397663023</v>
      </c>
      <c r="K65" s="167">
        <v>0.52770448548812665</v>
      </c>
      <c r="L65" s="112">
        <v>0.11307953260459858</v>
      </c>
      <c r="M65" s="111"/>
      <c r="N65" s="111"/>
      <c r="O65" s="111"/>
    </row>
    <row r="66" spans="1:15" x14ac:dyDescent="0.25">
      <c r="A66" s="119" t="s">
        <v>204</v>
      </c>
      <c r="B66" s="117">
        <v>100</v>
      </c>
      <c r="C66" s="111">
        <v>97.062350119904067</v>
      </c>
      <c r="D66" s="111">
        <v>2.2182254196642686</v>
      </c>
      <c r="E66" s="111">
        <v>0.71942446043165476</v>
      </c>
      <c r="F66" s="112">
        <v>0</v>
      </c>
      <c r="G66" s="117">
        <v>100</v>
      </c>
      <c r="H66" s="166">
        <v>100</v>
      </c>
      <c r="I66" s="111">
        <v>96.942446043165461</v>
      </c>
      <c r="J66" s="111">
        <v>2.3381294964028778</v>
      </c>
      <c r="K66" s="167">
        <v>0.71942446043165476</v>
      </c>
      <c r="L66" s="112">
        <v>0</v>
      </c>
      <c r="M66" s="111"/>
      <c r="N66" s="111"/>
      <c r="O66" s="111"/>
    </row>
    <row r="67" spans="1:15" x14ac:dyDescent="0.25">
      <c r="A67" s="119" t="s">
        <v>205</v>
      </c>
      <c r="B67" s="117">
        <v>100</v>
      </c>
      <c r="C67" s="111">
        <v>98.174442190669382</v>
      </c>
      <c r="D67" s="111">
        <v>1.6903313049357673</v>
      </c>
      <c r="E67" s="111">
        <v>0.13522650439486139</v>
      </c>
      <c r="F67" s="112">
        <v>0</v>
      </c>
      <c r="G67" s="117">
        <v>100</v>
      </c>
      <c r="H67" s="166">
        <v>100</v>
      </c>
      <c r="I67" s="111">
        <v>98.106828938471935</v>
      </c>
      <c r="J67" s="111">
        <v>1.757944557133198</v>
      </c>
      <c r="K67" s="167">
        <v>0.13522650439486139</v>
      </c>
      <c r="L67" s="112">
        <v>0</v>
      </c>
      <c r="M67" s="111"/>
      <c r="N67" s="111"/>
      <c r="O67" s="111"/>
    </row>
    <row r="68" spans="1:15" x14ac:dyDescent="0.25">
      <c r="A68" s="119" t="s">
        <v>206</v>
      </c>
      <c r="B68" s="117">
        <v>100</v>
      </c>
      <c r="C68" s="111">
        <v>97.165850244926517</v>
      </c>
      <c r="D68" s="111">
        <v>2.5192442267319803</v>
      </c>
      <c r="E68" s="111">
        <v>0.27991602519244224</v>
      </c>
      <c r="F68" s="112">
        <v>3.498950314905528E-2</v>
      </c>
      <c r="G68" s="117">
        <v>100</v>
      </c>
      <c r="H68" s="166">
        <v>99.965010496850951</v>
      </c>
      <c r="I68" s="111">
        <v>97.060881735479356</v>
      </c>
      <c r="J68" s="111">
        <v>2.5892232330300908</v>
      </c>
      <c r="K68" s="167">
        <v>0.31490552834149754</v>
      </c>
      <c r="L68" s="112">
        <v>3.498950314905528E-2</v>
      </c>
      <c r="M68" s="111"/>
      <c r="N68" s="111"/>
      <c r="O68" s="111"/>
    </row>
    <row r="69" spans="1:15" x14ac:dyDescent="0.25">
      <c r="A69" s="119" t="s">
        <v>207</v>
      </c>
      <c r="B69" s="117">
        <v>100</v>
      </c>
      <c r="C69" s="111">
        <v>96.09679937548789</v>
      </c>
      <c r="D69" s="111">
        <v>2.9664324746291961</v>
      </c>
      <c r="E69" s="111">
        <v>0.70257611241217799</v>
      </c>
      <c r="F69" s="112">
        <v>0.23419203747072601</v>
      </c>
      <c r="G69" s="117">
        <v>100</v>
      </c>
      <c r="H69" s="166">
        <v>99.687743950039035</v>
      </c>
      <c r="I69" s="111">
        <v>95.940671350507415</v>
      </c>
      <c r="J69" s="111">
        <v>3.0444964871194378</v>
      </c>
      <c r="K69" s="167">
        <v>0.70257611241217799</v>
      </c>
      <c r="L69" s="112">
        <v>0.31225604996096801</v>
      </c>
      <c r="M69" s="111"/>
      <c r="N69" s="111"/>
      <c r="O69" s="111"/>
    </row>
    <row r="70" spans="1:15" x14ac:dyDescent="0.25">
      <c r="A70" s="119" t="s">
        <v>208</v>
      </c>
      <c r="B70" s="117">
        <v>100</v>
      </c>
      <c r="C70" s="111">
        <v>95.095749649696401</v>
      </c>
      <c r="D70" s="111">
        <v>4.3904717421765529</v>
      </c>
      <c r="E70" s="111">
        <v>0.51377860812704346</v>
      </c>
      <c r="F70" s="112">
        <v>0</v>
      </c>
      <c r="G70" s="117">
        <v>100</v>
      </c>
      <c r="H70" s="166">
        <v>100</v>
      </c>
      <c r="I70" s="111">
        <v>94.955628211116306</v>
      </c>
      <c r="J70" s="111">
        <v>4.5305931807566555</v>
      </c>
      <c r="K70" s="167">
        <v>0.51377860812704346</v>
      </c>
      <c r="L70" s="112">
        <v>0</v>
      </c>
      <c r="M70" s="111"/>
      <c r="N70" s="111"/>
      <c r="O70" s="111"/>
    </row>
    <row r="71" spans="1:15" x14ac:dyDescent="0.25">
      <c r="A71" s="119" t="s">
        <v>209</v>
      </c>
      <c r="B71" s="117">
        <v>100</v>
      </c>
      <c r="C71" s="111">
        <v>96.917808219178085</v>
      </c>
      <c r="D71" s="111">
        <v>3.0821917808219177</v>
      </c>
      <c r="E71" s="111">
        <v>0</v>
      </c>
      <c r="F71" s="112">
        <v>0</v>
      </c>
      <c r="G71" s="117">
        <v>100</v>
      </c>
      <c r="H71" s="166">
        <v>100</v>
      </c>
      <c r="I71" s="111">
        <v>96.232876712328761</v>
      </c>
      <c r="J71" s="111">
        <v>3.0821917808219177</v>
      </c>
      <c r="K71" s="167">
        <v>0.68493150684931503</v>
      </c>
      <c r="L71" s="112">
        <v>0</v>
      </c>
      <c r="M71" s="111"/>
      <c r="N71" s="111"/>
      <c r="O71" s="111"/>
    </row>
    <row r="72" spans="1:15" x14ac:dyDescent="0.25">
      <c r="A72" s="119" t="s">
        <v>210</v>
      </c>
      <c r="B72" s="117">
        <v>100</v>
      </c>
      <c r="C72" s="111">
        <v>96.762589928057551</v>
      </c>
      <c r="D72" s="111">
        <v>2.877697841726619</v>
      </c>
      <c r="E72" s="111">
        <v>0.35971223021582738</v>
      </c>
      <c r="F72" s="112">
        <v>0</v>
      </c>
      <c r="G72" s="117">
        <v>100</v>
      </c>
      <c r="H72" s="166">
        <v>100</v>
      </c>
      <c r="I72" s="111">
        <v>96.642685851318944</v>
      </c>
      <c r="J72" s="111">
        <v>2.7577937649880093</v>
      </c>
      <c r="K72" s="167">
        <v>0.59952038369304561</v>
      </c>
      <c r="L72" s="112">
        <v>0</v>
      </c>
      <c r="M72" s="111"/>
      <c r="N72" s="111"/>
      <c r="O72" s="111"/>
    </row>
    <row r="73" spans="1:15" x14ac:dyDescent="0.25">
      <c r="A73" s="119" t="s">
        <v>211</v>
      </c>
      <c r="B73" s="117">
        <v>100</v>
      </c>
      <c r="C73" s="111">
        <v>95.112285336856004</v>
      </c>
      <c r="D73" s="111">
        <v>3.5667107001321003</v>
      </c>
      <c r="E73" s="111">
        <v>1.1889035667107</v>
      </c>
      <c r="F73" s="112">
        <v>0.13210039630118892</v>
      </c>
      <c r="G73" s="117">
        <v>100</v>
      </c>
      <c r="H73" s="166">
        <v>99.735799207397619</v>
      </c>
      <c r="I73" s="111">
        <v>94.715984147952454</v>
      </c>
      <c r="J73" s="111">
        <v>3.9630118890356671</v>
      </c>
      <c r="K73" s="167">
        <v>1.0568031704095113</v>
      </c>
      <c r="L73" s="112">
        <v>0.26420079260237783</v>
      </c>
      <c r="M73" s="111"/>
      <c r="N73" s="111"/>
      <c r="O73" s="111"/>
    </row>
    <row r="74" spans="1:15" x14ac:dyDescent="0.25">
      <c r="A74" s="119" t="s">
        <v>212</v>
      </c>
      <c r="B74" s="117">
        <v>100</v>
      </c>
      <c r="C74" s="111">
        <v>97.60312151616499</v>
      </c>
      <c r="D74" s="111">
        <v>2.229654403567447</v>
      </c>
      <c r="E74" s="111">
        <v>0.16722408026755853</v>
      </c>
      <c r="F74" s="112">
        <v>0</v>
      </c>
      <c r="G74" s="117">
        <v>100</v>
      </c>
      <c r="H74" s="166">
        <v>100</v>
      </c>
      <c r="I74" s="111">
        <v>97.435897435897431</v>
      </c>
      <c r="J74" s="111">
        <v>2.3411371237458192</v>
      </c>
      <c r="K74" s="167">
        <v>0.2229654403567447</v>
      </c>
      <c r="L74" s="112">
        <v>0</v>
      </c>
      <c r="M74" s="111"/>
      <c r="N74" s="111"/>
      <c r="O74" s="111"/>
    </row>
    <row r="75" spans="1:15" x14ac:dyDescent="0.25">
      <c r="A75" s="119" t="s">
        <v>213</v>
      </c>
      <c r="B75" s="117">
        <v>100</v>
      </c>
      <c r="C75" s="111">
        <v>96.735003796507215</v>
      </c>
      <c r="D75" s="111">
        <v>2.5056947608200453</v>
      </c>
      <c r="E75" s="111">
        <v>0.60744115413819288</v>
      </c>
      <c r="F75" s="112">
        <v>0.15186028853454822</v>
      </c>
      <c r="G75" s="117">
        <v>100</v>
      </c>
      <c r="H75" s="166">
        <v>99.84813971146545</v>
      </c>
      <c r="I75" s="111">
        <v>96.735003796507215</v>
      </c>
      <c r="J75" s="111">
        <v>2.5056947608200453</v>
      </c>
      <c r="K75" s="167">
        <v>0.60744115413819288</v>
      </c>
      <c r="L75" s="112">
        <v>0.15186028853454822</v>
      </c>
      <c r="M75" s="111"/>
      <c r="N75" s="111"/>
      <c r="O75" s="111"/>
    </row>
    <row r="76" spans="1:15" x14ac:dyDescent="0.25">
      <c r="A76" s="122" t="s">
        <v>214</v>
      </c>
      <c r="B76" s="118">
        <v>100</v>
      </c>
      <c r="C76" s="113">
        <v>95.978260869565219</v>
      </c>
      <c r="D76" s="113">
        <v>3.5869565217391304</v>
      </c>
      <c r="E76" s="113">
        <v>0.32608695652173914</v>
      </c>
      <c r="F76" s="114">
        <v>0.10869565217391304</v>
      </c>
      <c r="G76" s="118">
        <v>100</v>
      </c>
      <c r="H76" s="168">
        <v>99.891304347826079</v>
      </c>
      <c r="I76" s="113">
        <v>95.543478260869563</v>
      </c>
      <c r="J76" s="113">
        <v>4.0217391304347823</v>
      </c>
      <c r="K76" s="169">
        <v>0.32608695652173914</v>
      </c>
      <c r="L76" s="114">
        <v>0.10869565217391304</v>
      </c>
      <c r="M76" s="111"/>
      <c r="N76" s="111"/>
      <c r="O76" s="111"/>
    </row>
    <row r="77" spans="1:15" ht="5.0999999999999996" customHeight="1" x14ac:dyDescent="0.25">
      <c r="M77" s="111"/>
      <c r="N77" s="111"/>
      <c r="O77" s="111"/>
    </row>
    <row r="78" spans="1:15" x14ac:dyDescent="0.25">
      <c r="A78" s="4" t="s">
        <v>143</v>
      </c>
    </row>
    <row r="79" spans="1:15" ht="35.1" customHeight="1" x14ac:dyDescent="0.25">
      <c r="A79" s="195" t="s">
        <v>236</v>
      </c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</row>
    <row r="80" spans="1:15" ht="5.0999999999999996" customHeight="1" x14ac:dyDescent="0.25"/>
    <row r="81" spans="1:12" ht="5.0999999999999996" customHeight="1" x14ac:dyDescent="0.25">
      <c r="A81" s="67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</row>
    <row r="82" spans="1:12" ht="5.0999999999999996" customHeight="1" x14ac:dyDescent="0.25">
      <c r="A82" s="4"/>
      <c r="B82" s="36"/>
      <c r="C82" s="36"/>
      <c r="D82" s="36"/>
      <c r="E82" s="36"/>
      <c r="F82" s="2"/>
      <c r="G82" s="2"/>
      <c r="H82" s="2"/>
      <c r="I82" s="2"/>
      <c r="J82" s="2"/>
      <c r="K82" s="2"/>
    </row>
    <row r="83" spans="1:12" x14ac:dyDescent="0.25">
      <c r="A83" s="20" t="s">
        <v>180</v>
      </c>
      <c r="B83" s="9"/>
      <c r="C83" s="9"/>
      <c r="D83" s="9"/>
      <c r="E83" s="9"/>
      <c r="F83" s="2"/>
      <c r="G83" s="2"/>
      <c r="H83" s="2"/>
      <c r="I83" s="2"/>
      <c r="J83" s="2"/>
      <c r="K83" s="2"/>
    </row>
    <row r="84" spans="1:12" x14ac:dyDescent="0.25">
      <c r="A84" s="68" t="s">
        <v>181</v>
      </c>
      <c r="B84" s="9"/>
      <c r="C84" s="9"/>
      <c r="D84" s="9"/>
      <c r="E84" s="9"/>
      <c r="F84" s="2"/>
      <c r="G84" s="2"/>
      <c r="H84" s="2"/>
      <c r="I84" s="2"/>
      <c r="J84" s="2"/>
      <c r="K84" s="2"/>
    </row>
  </sheetData>
  <mergeCells count="7">
    <mergeCell ref="A79:L79"/>
    <mergeCell ref="B4:F4"/>
    <mergeCell ref="G4:L4"/>
    <mergeCell ref="B30:F30"/>
    <mergeCell ref="G30:L30"/>
    <mergeCell ref="B54:F54"/>
    <mergeCell ref="G54:L54"/>
  </mergeCells>
  <hyperlinks>
    <hyperlink ref="A84" r:id="rId1" display="www.portugalglobal.pt" xr:uid="{0389771E-2C1D-4BE3-830C-411BE53D3D3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Balança, Grupos Prod; Concelhos</vt:lpstr>
      <vt:lpstr>Nº Empresas Exportadoras</vt:lpstr>
      <vt:lpstr>Mercados Clientes</vt:lpstr>
      <vt:lpstr>Produtos Export NC2</vt:lpstr>
      <vt:lpstr>Atividade 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jsantos</dc:creator>
  <cp:lastModifiedBy>Inês Cardoso</cp:lastModifiedBy>
  <cp:lastPrinted>2024-12-30T15:50:23Z</cp:lastPrinted>
  <dcterms:created xsi:type="dcterms:W3CDTF">2015-09-17T12:01:36Z</dcterms:created>
  <dcterms:modified xsi:type="dcterms:W3CDTF">2026-03-19T13:22:04Z</dcterms:modified>
</cp:coreProperties>
</file>